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defaultThemeVersion="124226"/>
  <mc:AlternateContent xmlns:mc="http://schemas.openxmlformats.org/markup-compatibility/2006">
    <mc:Choice Requires="x15">
      <x15ac:absPath xmlns:x15ac="http://schemas.microsoft.com/office/spreadsheetml/2010/11/ac" url="C:\Users\Rinshoukenkyu\Desktop\"/>
    </mc:Choice>
  </mc:AlternateContent>
  <xr:revisionPtr revIDLastSave="0" documentId="8_{6716C950-EECD-4B90-A0A8-F5B2134697C2}" xr6:coauthVersionLast="47" xr6:coauthVersionMax="47" xr10:uidLastSave="{00000000-0000-0000-0000-000000000000}"/>
  <bookViews>
    <workbookView xWindow="600" yWindow="0" windowWidth="16380" windowHeight="15585" tabRatio="726" xr2:uid="{00000000-000D-0000-FFFF-FFFF00000000}"/>
  </bookViews>
  <sheets>
    <sheet name="5-1研究経費（医薬品・観察期脱落）" sheetId="1" r:id="rId1"/>
    <sheet name="5-2研究経費（医療機器・観察期脱落）" sheetId="2" r:id="rId2"/>
    <sheet name="5-3研究費（再生・観察期脱落）" sheetId="3" r:id="rId3"/>
  </sheets>
  <definedNames>
    <definedName name="_xlnm._FilterDatabase" localSheetId="2" hidden="1">'5-3研究費（再生・観察期脱落）'!$B$11:$Z$32</definedName>
    <definedName name="_xlnm.Print_Area" localSheetId="0">'5-1研究経費（医薬品・観察期脱落）'!$B$1:$U$44</definedName>
    <definedName name="_xlnm.Print_Area" localSheetId="1">'5-2研究経費（医療機器・観察期脱落）'!$B$1:$R$32</definedName>
    <definedName name="_xlnm.Print_Area" localSheetId="2">'5-3研究費（再生・観察期脱落）'!$B$1:$U$43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3" l="1"/>
  <c r="M37" i="3"/>
  <c r="U32" i="3"/>
  <c r="C41" i="3" s="1"/>
  <c r="C37" i="3" l="1"/>
  <c r="R22" i="2"/>
  <c r="C30" i="2" s="1"/>
  <c r="M30" i="2" s="1"/>
  <c r="U32" i="1"/>
  <c r="C37" i="1" s="1"/>
  <c r="M37" i="1" s="1"/>
  <c r="C41" i="1" l="1"/>
  <c r="M41" i="1" s="1"/>
  <c r="C26" i="2"/>
  <c r="M26" i="2" s="1"/>
</calcChain>
</file>

<file path=xl/sharedStrings.xml><?xml version="1.0" encoding="utf-8"?>
<sst xmlns="http://schemas.openxmlformats.org/spreadsheetml/2006/main" count="326" uniqueCount="221">
  <si>
    <t>要　　　　　素</t>
    <rPh sb="0" eb="1">
      <t>ヨウ</t>
    </rPh>
    <rPh sb="6" eb="7">
      <t>ス</t>
    </rPh>
    <phoneticPr fontId="2"/>
  </si>
  <si>
    <t>ポ　　イ　　ン　　ト</t>
    <phoneticPr fontId="2"/>
  </si>
  <si>
    <t>Ⅰ</t>
    <phoneticPr fontId="2"/>
  </si>
  <si>
    <t>Ⅱ</t>
    <phoneticPr fontId="2"/>
  </si>
  <si>
    <t>Ⅲ</t>
    <phoneticPr fontId="2"/>
  </si>
  <si>
    <t>Ⅳ</t>
    <phoneticPr fontId="2"/>
  </si>
  <si>
    <t>（ウエイト × １）</t>
    <phoneticPr fontId="2"/>
  </si>
  <si>
    <t>（ウエイト × ３）</t>
    <phoneticPr fontId="2"/>
  </si>
  <si>
    <t>（ウエイト × ５）</t>
    <phoneticPr fontId="2"/>
  </si>
  <si>
    <t>(ウェイト×８）</t>
    <phoneticPr fontId="2"/>
  </si>
  <si>
    <t>Ａ</t>
    <phoneticPr fontId="2"/>
  </si>
  <si>
    <t>疾患の重篤度</t>
    <rPh sb="0" eb="2">
      <t>シッカン</t>
    </rPh>
    <rPh sb="3" eb="5">
      <t>ジュウトク</t>
    </rPh>
    <rPh sb="5" eb="6">
      <t>ド</t>
    </rPh>
    <phoneticPr fontId="2"/>
  </si>
  <si>
    <t>軽度　</t>
    <rPh sb="0" eb="2">
      <t>ケイド</t>
    </rPh>
    <phoneticPr fontId="2"/>
  </si>
  <si>
    <t>中等度　</t>
    <rPh sb="0" eb="2">
      <t>チュウトウ</t>
    </rPh>
    <rPh sb="2" eb="3">
      <t>ド</t>
    </rPh>
    <phoneticPr fontId="2"/>
  </si>
  <si>
    <t>重症・重篤</t>
    <rPh sb="0" eb="2">
      <t>ジュウショウ</t>
    </rPh>
    <rPh sb="3" eb="4">
      <t>ジュウ</t>
    </rPh>
    <rPh sb="4" eb="5">
      <t>トク</t>
    </rPh>
    <phoneticPr fontId="2"/>
  </si>
  <si>
    <t>プラセボの使用</t>
    <rPh sb="5" eb="7">
      <t>シヨウ</t>
    </rPh>
    <phoneticPr fontId="2"/>
  </si>
  <si>
    <t>使用　</t>
    <rPh sb="0" eb="2">
      <t>シヨウ</t>
    </rPh>
    <phoneticPr fontId="2"/>
  </si>
  <si>
    <t>ポピュレーション</t>
    <phoneticPr fontId="2"/>
  </si>
  <si>
    <t>乳児・新生児
低体重出生児</t>
    <rPh sb="0" eb="2">
      <t>ニュウジ</t>
    </rPh>
    <rPh sb="3" eb="6">
      <t>シンセイジ</t>
    </rPh>
    <rPh sb="7" eb="8">
      <t>テイ</t>
    </rPh>
    <rPh sb="8" eb="10">
      <t>タイジュウ</t>
    </rPh>
    <rPh sb="10" eb="12">
      <t>シュッセイ</t>
    </rPh>
    <rPh sb="12" eb="13">
      <t>ジ</t>
    </rPh>
    <phoneticPr fontId="2"/>
  </si>
  <si>
    <t>相の種類</t>
    <rPh sb="0" eb="1">
      <t>ソウ</t>
    </rPh>
    <rPh sb="2" eb="4">
      <t>シュルイ</t>
    </rPh>
    <phoneticPr fontId="2"/>
  </si>
  <si>
    <t>Ⅲ相　</t>
    <rPh sb="1" eb="2">
      <t>ソウ</t>
    </rPh>
    <phoneticPr fontId="2"/>
  </si>
  <si>
    <t>Ⅱ相　</t>
    <rPh sb="1" eb="2">
      <t>ソウ</t>
    </rPh>
    <phoneticPr fontId="2"/>
  </si>
  <si>
    <t>Ⅰ相</t>
    <phoneticPr fontId="2"/>
  </si>
  <si>
    <t>デザイン</t>
    <phoneticPr fontId="2"/>
  </si>
  <si>
    <t>入院・外来の別</t>
    <rPh sb="0" eb="2">
      <t>ニュウイン</t>
    </rPh>
    <rPh sb="3" eb="5">
      <t>ガイライ</t>
    </rPh>
    <rPh sb="6" eb="7">
      <t>ベツ</t>
    </rPh>
    <phoneticPr fontId="2"/>
  </si>
  <si>
    <t>外来　</t>
    <rPh sb="0" eb="2">
      <t>ガイライ</t>
    </rPh>
    <phoneticPr fontId="2"/>
  </si>
  <si>
    <t>入院　</t>
    <rPh sb="0" eb="2">
      <t>ニュウイン</t>
    </rPh>
    <phoneticPr fontId="2"/>
  </si>
  <si>
    <t>I</t>
    <phoneticPr fontId="2"/>
  </si>
  <si>
    <t>あり　</t>
    <phoneticPr fontId="2"/>
  </si>
  <si>
    <t>１９以下</t>
    <rPh sb="2" eb="4">
      <t>イカ</t>
    </rPh>
    <phoneticPr fontId="2"/>
  </si>
  <si>
    <t>２０～２９</t>
    <phoneticPr fontId="2"/>
  </si>
  <si>
    <t>３０以上</t>
    <rPh sb="2" eb="4">
      <t>イジョウ</t>
    </rPh>
    <phoneticPr fontId="2"/>
  </si>
  <si>
    <t>観察回数</t>
    <rPh sb="0" eb="2">
      <t>カンサツ</t>
    </rPh>
    <rPh sb="2" eb="4">
      <t>カイスウ</t>
    </rPh>
    <phoneticPr fontId="2"/>
  </si>
  <si>
    <t>２０以上</t>
    <rPh sb="2" eb="4">
      <t>イジョウ</t>
    </rPh>
    <phoneticPr fontId="2"/>
  </si>
  <si>
    <t>２つ以上の同意の必要性有</t>
    <rPh sb="2" eb="4">
      <t>イジョウ</t>
    </rPh>
    <rPh sb="5" eb="7">
      <t>ドウイ</t>
    </rPh>
    <rPh sb="8" eb="11">
      <t>ヒツヨウセイ</t>
    </rPh>
    <rPh sb="11" eb="12">
      <t>ア</t>
    </rPh>
    <phoneticPr fontId="2"/>
  </si>
  <si>
    <t>あり　</t>
    <phoneticPr fontId="2"/>
  </si>
  <si>
    <t>４以下　</t>
    <rPh sb="1" eb="3">
      <t>イカ</t>
    </rPh>
    <phoneticPr fontId="2"/>
  </si>
  <si>
    <t>５～９　</t>
    <phoneticPr fontId="2"/>
  </si>
  <si>
    <t>１０以上　</t>
    <rPh sb="2" eb="4">
      <t>イジョウ</t>
    </rPh>
    <phoneticPr fontId="2"/>
  </si>
  <si>
    <t>侵襲的機能検査及び画像診断項目数</t>
    <rPh sb="2" eb="3">
      <t>テキ</t>
    </rPh>
    <rPh sb="3" eb="5">
      <t>キノウ</t>
    </rPh>
    <rPh sb="5" eb="7">
      <t>ケンサ</t>
    </rPh>
    <rPh sb="7" eb="8">
      <t>オヨ</t>
    </rPh>
    <rPh sb="9" eb="11">
      <t>ガゾウ</t>
    </rPh>
    <rPh sb="11" eb="13">
      <t>シンダン</t>
    </rPh>
    <rPh sb="13" eb="15">
      <t>コウモク</t>
    </rPh>
    <rPh sb="15" eb="16">
      <t>スウ</t>
    </rPh>
    <phoneticPr fontId="2"/>
  </si>
  <si>
    <t>該当項目の回数の合算　　</t>
    <rPh sb="0" eb="2">
      <t>ガイトウ</t>
    </rPh>
    <rPh sb="2" eb="4">
      <t>コウモク</t>
    </rPh>
    <rPh sb="5" eb="7">
      <t>カイスウ</t>
    </rPh>
    <rPh sb="8" eb="10">
      <t>ガッサン</t>
    </rPh>
    <phoneticPr fontId="2"/>
  </si>
  <si>
    <t>生検回数</t>
    <rPh sb="0" eb="1">
      <t>ショウ</t>
    </rPh>
    <rPh sb="1" eb="2">
      <t>ケン</t>
    </rPh>
    <rPh sb="2" eb="4">
      <t>カイスウ</t>
    </rPh>
    <phoneticPr fontId="2"/>
  </si>
  <si>
    <t>被験者自己観察・注射・検査等指導</t>
    <rPh sb="0" eb="3">
      <t>ヒケンシャ</t>
    </rPh>
    <rPh sb="3" eb="5">
      <t>ジコ</t>
    </rPh>
    <rPh sb="5" eb="7">
      <t>カンサツ</t>
    </rPh>
    <rPh sb="8" eb="10">
      <t>チュウシャ</t>
    </rPh>
    <rPh sb="11" eb="13">
      <t>ケンサ</t>
    </rPh>
    <rPh sb="13" eb="14">
      <t>トウ</t>
    </rPh>
    <rPh sb="14" eb="16">
      <t>シドウ</t>
    </rPh>
    <phoneticPr fontId="2"/>
  </si>
  <si>
    <t>治験課題名：○○○（実施計画書番号：○○○）</t>
    <rPh sb="10" eb="12">
      <t>ジッシ</t>
    </rPh>
    <rPh sb="12" eb="15">
      <t>ケイカクショ</t>
    </rPh>
    <rPh sb="15" eb="17">
      <t>バンゴウ</t>
    </rPh>
    <phoneticPr fontId="2"/>
  </si>
  <si>
    <t>Ⅲ/Ⅱ相</t>
    <rPh sb="3" eb="4">
      <t>ソウ</t>
    </rPh>
    <phoneticPr fontId="2"/>
  </si>
  <si>
    <t>成人</t>
    <rPh sb="0" eb="2">
      <t>セイジン</t>
    </rPh>
    <phoneticPr fontId="2"/>
  </si>
  <si>
    <t>小児</t>
    <rPh sb="0" eb="2">
      <t>ショウニ</t>
    </rPh>
    <phoneticPr fontId="2"/>
  </si>
  <si>
    <t>１種類</t>
    <rPh sb="1" eb="3">
      <t>シュルイ</t>
    </rPh>
    <phoneticPr fontId="2"/>
  </si>
  <si>
    <t>２～３種類</t>
    <rPh sb="3" eb="5">
      <t>シュルイ</t>
    </rPh>
    <phoneticPr fontId="2"/>
  </si>
  <si>
    <t>４種類以上</t>
    <rPh sb="1" eb="3">
      <t>シュルイ</t>
    </rPh>
    <rPh sb="3" eb="5">
      <t>イジョウ</t>
    </rPh>
    <phoneticPr fontId="2"/>
  </si>
  <si>
    <t>整理番号：　　　　　</t>
    <phoneticPr fontId="2"/>
  </si>
  <si>
    <t>□治験　　　□製造販売後臨床試験</t>
    <phoneticPr fontId="2"/>
  </si>
  <si>
    <t>＝</t>
    <phoneticPr fontId="2"/>
  </si>
  <si>
    <t>×</t>
    <phoneticPr fontId="2"/>
  </si>
  <si>
    <t>■</t>
    <phoneticPr fontId="2"/>
  </si>
  <si>
    <t>ウエイト</t>
    <phoneticPr fontId="2"/>
  </si>
  <si>
    <t>ポイント</t>
    <phoneticPr fontId="2"/>
  </si>
  <si>
    <t>Ⅰ
（ｳｴｲﾄ×1）</t>
    <phoneticPr fontId="2"/>
  </si>
  <si>
    <t>Ⅱ
（ｳｴｲﾄ×3）</t>
    <phoneticPr fontId="2"/>
  </si>
  <si>
    <t>Ⅲ
（ｳｴｲﾄ×5）</t>
    <phoneticPr fontId="2"/>
  </si>
  <si>
    <t>A</t>
    <phoneticPr fontId="2"/>
  </si>
  <si>
    <t>重症度</t>
    <rPh sb="0" eb="2">
      <t>ジュウショウ</t>
    </rPh>
    <rPh sb="2" eb="3">
      <t>ド</t>
    </rPh>
    <phoneticPr fontId="2"/>
  </si>
  <si>
    <t>B</t>
    <phoneticPr fontId="2"/>
  </si>
  <si>
    <t>D</t>
    <phoneticPr fontId="2"/>
  </si>
  <si>
    <t>ポピュレーション</t>
    <phoneticPr fontId="2"/>
  </si>
  <si>
    <t>E</t>
    <phoneticPr fontId="2"/>
  </si>
  <si>
    <t>F</t>
    <phoneticPr fontId="2"/>
  </si>
  <si>
    <t>G</t>
    <phoneticPr fontId="2"/>
  </si>
  <si>
    <t>H</t>
    <phoneticPr fontId="2"/>
  </si>
  <si>
    <t>診療報酬点数のある検査・自他覚症状観察項目数（受診1回当り）</t>
    <rPh sb="0" eb="2">
      <t>シンリョウ</t>
    </rPh>
    <rPh sb="2" eb="4">
      <t>ホウシュウ</t>
    </rPh>
    <rPh sb="4" eb="6">
      <t>テンスウ</t>
    </rPh>
    <rPh sb="9" eb="11">
      <t>ケンサ</t>
    </rPh>
    <rPh sb="12" eb="13">
      <t>ジ</t>
    </rPh>
    <rPh sb="13" eb="14">
      <t>ホカ</t>
    </rPh>
    <rPh sb="14" eb="15">
      <t>オボ</t>
    </rPh>
    <rPh sb="15" eb="17">
      <t>ショウジョウ</t>
    </rPh>
    <rPh sb="17" eb="19">
      <t>カンサツ</t>
    </rPh>
    <rPh sb="19" eb="21">
      <t>コウモク</t>
    </rPh>
    <rPh sb="21" eb="22">
      <t>スウ</t>
    </rPh>
    <rPh sb="23" eb="25">
      <t>ジュシン</t>
    </rPh>
    <rPh sb="26" eb="27">
      <t>カイ</t>
    </rPh>
    <rPh sb="27" eb="28">
      <t>アタ</t>
    </rPh>
    <phoneticPr fontId="2"/>
  </si>
  <si>
    <t>診療報酬点数のない検査項目数（受診1回当り）</t>
    <rPh sb="0" eb="2">
      <t>シンリョウ</t>
    </rPh>
    <rPh sb="2" eb="4">
      <t>ホウシュウ</t>
    </rPh>
    <rPh sb="4" eb="6">
      <t>テンスウ</t>
    </rPh>
    <rPh sb="9" eb="11">
      <t>ケンサ</t>
    </rPh>
    <rPh sb="11" eb="14">
      <t>コウモクスウ</t>
    </rPh>
    <rPh sb="15" eb="17">
      <t>ジュシン</t>
    </rPh>
    <rPh sb="18" eb="19">
      <t>カイ</t>
    </rPh>
    <rPh sb="19" eb="20">
      <t>アタ</t>
    </rPh>
    <phoneticPr fontId="2"/>
  </si>
  <si>
    <t>J</t>
    <phoneticPr fontId="2"/>
  </si>
  <si>
    <t>K</t>
    <phoneticPr fontId="2"/>
  </si>
  <si>
    <t>M</t>
    <phoneticPr fontId="2"/>
  </si>
  <si>
    <t>N</t>
    <phoneticPr fontId="2"/>
  </si>
  <si>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2"/>
  </si>
  <si>
    <t>ポイント</t>
    <phoneticPr fontId="2"/>
  </si>
  <si>
    <t>要   素</t>
    <rPh sb="0" eb="1">
      <t>ヨウ</t>
    </rPh>
    <rPh sb="4" eb="5">
      <t>ス</t>
    </rPh>
    <phoneticPr fontId="2"/>
  </si>
  <si>
    <t>合　　　計</t>
    <rPh sb="0" eb="1">
      <t>ゴウ</t>
    </rPh>
    <rPh sb="4" eb="5">
      <t>ケイ</t>
    </rPh>
    <phoneticPr fontId="2"/>
  </si>
  <si>
    <t>併用薬（レスキュー・前投薬等）の使用</t>
    <rPh sb="0" eb="2">
      <t>ヘイヨウ</t>
    </rPh>
    <rPh sb="2" eb="3">
      <t>ヤク</t>
    </rPh>
    <rPh sb="10" eb="13">
      <t>ゼントウヤク</t>
    </rPh>
    <rPh sb="13" eb="14">
      <t>トウ</t>
    </rPh>
    <rPh sb="16" eb="18">
      <t>シヨウ</t>
    </rPh>
    <phoneticPr fontId="2"/>
  </si>
  <si>
    <t>ポイント</t>
    <phoneticPr fontId="2"/>
  </si>
  <si>
    <t>軽症</t>
    <rPh sb="0" eb="2">
      <t>ケイショウ</t>
    </rPh>
    <phoneticPr fontId="2"/>
  </si>
  <si>
    <t>中等度</t>
    <rPh sb="0" eb="2">
      <t>チュウトウ</t>
    </rPh>
    <rPh sb="2" eb="3">
      <t>ド</t>
    </rPh>
    <phoneticPr fontId="2"/>
  </si>
  <si>
    <t>重症・重篤</t>
    <rPh sb="0" eb="2">
      <t>ジュウショウ</t>
    </rPh>
    <rPh sb="3" eb="5">
      <t>ジュウトク</t>
    </rPh>
    <phoneticPr fontId="2"/>
  </si>
  <si>
    <t>治験機器の種類</t>
    <rPh sb="0" eb="2">
      <t>チケン</t>
    </rPh>
    <rPh sb="2" eb="4">
      <t>キキ</t>
    </rPh>
    <rPh sb="5" eb="7">
      <t>シュルイ</t>
    </rPh>
    <phoneticPr fontId="2"/>
  </si>
  <si>
    <t>改良</t>
    <rPh sb="0" eb="2">
      <t>カイリョウ</t>
    </rPh>
    <phoneticPr fontId="2"/>
  </si>
  <si>
    <t>新規</t>
    <rPh sb="0" eb="2">
      <t>シンキ</t>
    </rPh>
    <phoneticPr fontId="2"/>
  </si>
  <si>
    <t>C-1</t>
    <phoneticPr fontId="2"/>
  </si>
  <si>
    <t>C-2</t>
    <phoneticPr fontId="2"/>
  </si>
  <si>
    <t>体内留置を行わない
医療機器</t>
    <rPh sb="0" eb="2">
      <t>タイナイ</t>
    </rPh>
    <rPh sb="2" eb="4">
      <t>リュウチ</t>
    </rPh>
    <rPh sb="5" eb="6">
      <t>オコナ</t>
    </rPh>
    <rPh sb="10" eb="12">
      <t>イリョウ</t>
    </rPh>
    <rPh sb="12" eb="14">
      <t>キキ</t>
    </rPh>
    <phoneticPr fontId="2"/>
  </si>
  <si>
    <t>L</t>
    <phoneticPr fontId="2"/>
  </si>
  <si>
    <t>治験機器の開発状況</t>
    <rPh sb="0" eb="2">
      <t>チケン</t>
    </rPh>
    <rPh sb="2" eb="4">
      <t>キキ</t>
    </rPh>
    <rPh sb="5" eb="7">
      <t>カイハツ</t>
    </rPh>
    <rPh sb="7" eb="9">
      <t>ジョウキョウ</t>
    </rPh>
    <phoneticPr fontId="2"/>
  </si>
  <si>
    <t>外来</t>
    <rPh sb="0" eb="2">
      <t>ガイライ</t>
    </rPh>
    <phoneticPr fontId="2"/>
  </si>
  <si>
    <t>入院</t>
    <rPh sb="0" eb="2">
      <t>ニュウイン</t>
    </rPh>
    <phoneticPr fontId="2"/>
  </si>
  <si>
    <t>4週に1回未満</t>
    <rPh sb="1" eb="2">
      <t>シュウ</t>
    </rPh>
    <rPh sb="4" eb="5">
      <t>カイ</t>
    </rPh>
    <rPh sb="5" eb="7">
      <t>ミマン</t>
    </rPh>
    <phoneticPr fontId="2"/>
  </si>
  <si>
    <t>被験者の選出　(選択・除外基準数）</t>
    <rPh sb="0" eb="3">
      <t>ヒケンシャ</t>
    </rPh>
    <rPh sb="4" eb="6">
      <t>センシュツ</t>
    </rPh>
    <rPh sb="8" eb="10">
      <t>センタク</t>
    </rPh>
    <rPh sb="11" eb="13">
      <t>ジョガイ</t>
    </rPh>
    <rPh sb="13" eb="15">
      <t>キジュン</t>
    </rPh>
    <rPh sb="15" eb="16">
      <t>スウ</t>
    </rPh>
    <phoneticPr fontId="2"/>
  </si>
  <si>
    <t>1週に1回以上</t>
    <rPh sb="1" eb="2">
      <t>シュウ</t>
    </rPh>
    <rPh sb="4" eb="5">
      <t>カイ</t>
    </rPh>
    <rPh sb="5" eb="7">
      <t>イジョウ</t>
    </rPh>
    <phoneticPr fontId="2"/>
  </si>
  <si>
    <t>4週に1回～
2週に1回未満</t>
    <rPh sb="1" eb="2">
      <t>シュウ</t>
    </rPh>
    <rPh sb="4" eb="5">
      <t>カイ</t>
    </rPh>
    <rPh sb="8" eb="9">
      <t>シュウ</t>
    </rPh>
    <rPh sb="11" eb="12">
      <t>カイ</t>
    </rPh>
    <rPh sb="12" eb="14">
      <t>ミマン</t>
    </rPh>
    <phoneticPr fontId="2"/>
  </si>
  <si>
    <t>2週に1回～
1週に1回未満</t>
    <rPh sb="1" eb="2">
      <t>シュウ</t>
    </rPh>
    <rPh sb="4" eb="5">
      <t>カイ</t>
    </rPh>
    <rPh sb="8" eb="9">
      <t>シュウ</t>
    </rPh>
    <rPh sb="11" eb="12">
      <t>カイ</t>
    </rPh>
    <rPh sb="12" eb="14">
      <t>ミマン</t>
    </rPh>
    <phoneticPr fontId="2"/>
  </si>
  <si>
    <t>二重盲検　</t>
    <phoneticPr fontId="2"/>
  </si>
  <si>
    <t>単盲検</t>
    <rPh sb="0" eb="3">
      <t>タンモウケン</t>
    </rPh>
    <phoneticPr fontId="2"/>
  </si>
  <si>
    <t>オープン</t>
    <phoneticPr fontId="2"/>
  </si>
  <si>
    <t>同効薬でも不変使用可</t>
    <rPh sb="0" eb="1">
      <t>ドウ</t>
    </rPh>
    <rPh sb="1" eb="2">
      <t>コウ</t>
    </rPh>
    <rPh sb="2" eb="3">
      <t>グスリ</t>
    </rPh>
    <rPh sb="5" eb="7">
      <t>フヘン</t>
    </rPh>
    <rPh sb="7" eb="9">
      <t>シヨウ</t>
    </rPh>
    <rPh sb="9" eb="10">
      <t>カ</t>
    </rPh>
    <phoneticPr fontId="2"/>
  </si>
  <si>
    <t>同効薬のみ禁止</t>
    <rPh sb="0" eb="3">
      <t>ドウコウヤク</t>
    </rPh>
    <rPh sb="5" eb="7">
      <t>キンシ</t>
    </rPh>
    <phoneticPr fontId="2"/>
  </si>
  <si>
    <t>同効薬以外の
禁止/制限あり</t>
    <rPh sb="0" eb="3">
      <t>ドウコウヤク</t>
    </rPh>
    <rPh sb="3" eb="5">
      <t>イガイ</t>
    </rPh>
    <rPh sb="7" eb="9">
      <t>キンシ</t>
    </rPh>
    <rPh sb="10" eb="12">
      <t>セイゲン</t>
    </rPh>
    <phoneticPr fontId="2"/>
  </si>
  <si>
    <t>併用禁止・制限薬等</t>
    <rPh sb="0" eb="2">
      <t>ヘイヨウ</t>
    </rPh>
    <rPh sb="2" eb="4">
      <t>キンシ</t>
    </rPh>
    <rPh sb="5" eb="7">
      <t>セイゲン</t>
    </rPh>
    <rPh sb="7" eb="8">
      <t>クスリ</t>
    </rPh>
    <rPh sb="8" eb="9">
      <t>トウ</t>
    </rPh>
    <phoneticPr fontId="2"/>
  </si>
  <si>
    <t xml:space="preserve">臨床症状観察項目数 </t>
    <rPh sb="0" eb="2">
      <t>リンショウ</t>
    </rPh>
    <rPh sb="2" eb="4">
      <t>ショウジョウ</t>
    </rPh>
    <rPh sb="4" eb="6">
      <t>カンサツ</t>
    </rPh>
    <rPh sb="6" eb="9">
      <t>コウモクスウ</t>
    </rPh>
    <phoneticPr fontId="2"/>
  </si>
  <si>
    <t>一般的検査+非侵襲的機能検査及び画像診断項目数</t>
    <rPh sb="0" eb="3">
      <t>イッパンテキ</t>
    </rPh>
    <rPh sb="3" eb="5">
      <t>ケンサ</t>
    </rPh>
    <rPh sb="6" eb="7">
      <t>ヒ</t>
    </rPh>
    <rPh sb="7" eb="10">
      <t>シンシュウテキ</t>
    </rPh>
    <rPh sb="10" eb="12">
      <t>キノウ</t>
    </rPh>
    <rPh sb="12" eb="14">
      <t>ケンサ</t>
    </rPh>
    <rPh sb="14" eb="15">
      <t>オヨ</t>
    </rPh>
    <rPh sb="16" eb="18">
      <t>ガゾウ</t>
    </rPh>
    <rPh sb="18" eb="20">
      <t>シンダン</t>
    </rPh>
    <rPh sb="20" eb="23">
      <t>コウモクスウ</t>
    </rPh>
    <phoneticPr fontId="2"/>
  </si>
  <si>
    <t>中央測定（国内）</t>
    <rPh sb="0" eb="2">
      <t>チュウオウ</t>
    </rPh>
    <rPh sb="2" eb="4">
      <t>ソクテイ</t>
    </rPh>
    <rPh sb="5" eb="7">
      <t>コクナイ</t>
    </rPh>
    <phoneticPr fontId="2"/>
  </si>
  <si>
    <t>血液・尿検体等の測定</t>
    <rPh sb="0" eb="2">
      <t>ケツエキ</t>
    </rPh>
    <rPh sb="3" eb="4">
      <t>ニョウ</t>
    </rPh>
    <rPh sb="4" eb="6">
      <t>ケンタイ</t>
    </rPh>
    <rPh sb="6" eb="7">
      <t>トウ</t>
    </rPh>
    <rPh sb="8" eb="10">
      <t>ソクテイ</t>
    </rPh>
    <phoneticPr fontId="2"/>
  </si>
  <si>
    <t>特殊検査のための検体採取回数</t>
    <rPh sb="8" eb="10">
      <t>ケンタイ</t>
    </rPh>
    <rPh sb="10" eb="12">
      <t>サイシュ</t>
    </rPh>
    <rPh sb="12" eb="14">
      <t>カイスウ</t>
    </rPh>
    <phoneticPr fontId="2"/>
  </si>
  <si>
    <t>該当項目の回数の合算　　</t>
    <phoneticPr fontId="2"/>
  </si>
  <si>
    <t>該当項目数</t>
    <rPh sb="0" eb="2">
      <t>ガイトウ</t>
    </rPh>
    <rPh sb="2" eb="4">
      <t>コウモク</t>
    </rPh>
    <rPh sb="4" eb="5">
      <t>スウ</t>
    </rPh>
    <phoneticPr fontId="2"/>
  </si>
  <si>
    <t>実施者の認定が必要な観察・検査</t>
    <rPh sb="0" eb="3">
      <t>ジッシシャ</t>
    </rPh>
    <rPh sb="4" eb="6">
      <t>ニンテイ</t>
    </rPh>
    <rPh sb="7" eb="9">
      <t>ヒツヨウ</t>
    </rPh>
    <rPh sb="10" eb="12">
      <t>カンサツ</t>
    </rPh>
    <rPh sb="13" eb="15">
      <t>ケンサ</t>
    </rPh>
    <phoneticPr fontId="2"/>
  </si>
  <si>
    <t>院内（時間外あり）</t>
    <rPh sb="0" eb="2">
      <t>インナイ</t>
    </rPh>
    <rPh sb="3" eb="5">
      <t>ジカン</t>
    </rPh>
    <rPh sb="5" eb="6">
      <t>ガイ</t>
    </rPh>
    <phoneticPr fontId="2"/>
  </si>
  <si>
    <t>中央測定（海外）</t>
    <phoneticPr fontId="2"/>
  </si>
  <si>
    <t>院内</t>
    <phoneticPr fontId="2"/>
  </si>
  <si>
    <t>依頼者名：○○○株式会社</t>
    <rPh sb="8" eb="12">
      <t>カブシキガイシャ</t>
    </rPh>
    <phoneticPr fontId="2"/>
  </si>
  <si>
    <t>ポイント数総計</t>
    <rPh sb="4" eb="5">
      <t>スウ</t>
    </rPh>
    <rPh sb="5" eb="7">
      <t>ソウケイ</t>
    </rPh>
    <phoneticPr fontId="2"/>
  </si>
  <si>
    <t>□新規　　□変更　　（作成年月日：西暦　　　　　年　　　　　月　　　　日）</t>
    <rPh sb="1" eb="3">
      <t>シンキ</t>
    </rPh>
    <rPh sb="6" eb="8">
      <t>ヘンコウ</t>
    </rPh>
    <rPh sb="11" eb="13">
      <t>サクセイ</t>
    </rPh>
    <rPh sb="13" eb="16">
      <t>ネンガッピ</t>
    </rPh>
    <rPh sb="17" eb="19">
      <t>セイレキ</t>
    </rPh>
    <rPh sb="24" eb="25">
      <t>ネン</t>
    </rPh>
    <rPh sb="30" eb="31">
      <t>ガツ</t>
    </rPh>
    <rPh sb="35" eb="36">
      <t>ニチ</t>
    </rPh>
    <phoneticPr fontId="2"/>
  </si>
  <si>
    <t>研究費</t>
    <rPh sb="0" eb="3">
      <t>ケンキュウヒ</t>
    </rPh>
    <phoneticPr fontId="2"/>
  </si>
  <si>
    <t>CRC支援費</t>
    <rPh sb="3" eb="5">
      <t>シエン</t>
    </rPh>
    <rPh sb="5" eb="6">
      <t>ヒ</t>
    </rPh>
    <phoneticPr fontId="2"/>
  </si>
  <si>
    <t>４９以下</t>
    <rPh sb="2" eb="4">
      <t>イカ</t>
    </rPh>
    <phoneticPr fontId="2"/>
  </si>
  <si>
    <t>５０～９９</t>
    <phoneticPr fontId="2"/>
  </si>
  <si>
    <t>１００以上</t>
    <rPh sb="3" eb="5">
      <t>イジョウ</t>
    </rPh>
    <phoneticPr fontId="2"/>
  </si>
  <si>
    <t>未成年、成人（高齢者、意識障害者等）</t>
    <rPh sb="0" eb="3">
      <t>ミセイネン</t>
    </rPh>
    <rPh sb="4" eb="6">
      <t>セイジン</t>
    </rPh>
    <rPh sb="7" eb="10">
      <t>コウレイシャ</t>
    </rPh>
    <rPh sb="11" eb="13">
      <t>イシキ</t>
    </rPh>
    <rPh sb="13" eb="16">
      <t>ショウガイシャ</t>
    </rPh>
    <rPh sb="16" eb="17">
      <t>トウ</t>
    </rPh>
    <phoneticPr fontId="2"/>
  </si>
  <si>
    <t>体内に手術等により留置を行う医療機器</t>
    <rPh sb="0" eb="2">
      <t>タイナイ</t>
    </rPh>
    <rPh sb="3" eb="5">
      <t>シュジュツ</t>
    </rPh>
    <rPh sb="5" eb="6">
      <t>トウ</t>
    </rPh>
    <rPh sb="9" eb="11">
      <t>リュウチ</t>
    </rPh>
    <rPh sb="12" eb="13">
      <t>オコナ</t>
    </rPh>
    <rPh sb="14" eb="16">
      <t>イリョウ</t>
    </rPh>
    <rPh sb="16" eb="18">
      <t>キキ</t>
    </rPh>
    <phoneticPr fontId="2"/>
  </si>
  <si>
    <t>未成年・成人（高齢者、意識障害者等）</t>
    <rPh sb="0" eb="3">
      <t>ミセイネン</t>
    </rPh>
    <rPh sb="4" eb="6">
      <t>セイジン</t>
    </rPh>
    <rPh sb="7" eb="9">
      <t>コウレイ</t>
    </rPh>
    <rPh sb="9" eb="10">
      <t>シャ</t>
    </rPh>
    <rPh sb="11" eb="13">
      <t>イシキ</t>
    </rPh>
    <rPh sb="13" eb="15">
      <t>ショウガイ</t>
    </rPh>
    <rPh sb="15" eb="16">
      <t>シャ</t>
    </rPh>
    <rPh sb="16" eb="17">
      <t>トウ</t>
    </rPh>
    <phoneticPr fontId="2"/>
  </si>
  <si>
    <t>小児、新生児</t>
    <rPh sb="0" eb="2">
      <t>ショウニ</t>
    </rPh>
    <rPh sb="3" eb="6">
      <t>シンセイジ</t>
    </rPh>
    <phoneticPr fontId="2"/>
  </si>
  <si>
    <t>5０～９９</t>
    <phoneticPr fontId="2"/>
  </si>
  <si>
    <t>６～１９</t>
    <phoneticPr fontId="2"/>
  </si>
  <si>
    <t>５以下</t>
    <rPh sb="1" eb="3">
      <t>イカ</t>
    </rPh>
    <phoneticPr fontId="2"/>
  </si>
  <si>
    <t>１０以下</t>
    <rPh sb="2" eb="4">
      <t>イカ</t>
    </rPh>
    <phoneticPr fontId="2"/>
  </si>
  <si>
    <t>１１～１９</t>
    <phoneticPr fontId="2"/>
  </si>
  <si>
    <t>２０回以上</t>
    <rPh sb="2" eb="3">
      <t>カイ</t>
    </rPh>
    <rPh sb="3" eb="5">
      <t>イジョウ</t>
    </rPh>
    <phoneticPr fontId="2"/>
  </si>
  <si>
    <t>５～１９回</t>
    <rPh sb="4" eb="5">
      <t>カイ</t>
    </rPh>
    <phoneticPr fontId="2"/>
  </si>
  <si>
    <t>４回以下</t>
    <rPh sb="1" eb="2">
      <t>カイ</t>
    </rPh>
    <rPh sb="2" eb="4">
      <t>イカ</t>
    </rPh>
    <phoneticPr fontId="2"/>
  </si>
  <si>
    <t>１～４人</t>
    <rPh sb="3" eb="4">
      <t>ニン</t>
    </rPh>
    <phoneticPr fontId="2"/>
  </si>
  <si>
    <t>５～９人以上</t>
    <rPh sb="3" eb="6">
      <t>ニンイジョウ</t>
    </rPh>
    <phoneticPr fontId="2"/>
  </si>
  <si>
    <t>１０人以上</t>
    <rPh sb="2" eb="3">
      <t>ニン</t>
    </rPh>
    <rPh sb="3" eb="5">
      <t>イジョウ</t>
    </rPh>
    <phoneticPr fontId="2"/>
  </si>
  <si>
    <t>＝</t>
    <phoneticPr fontId="2"/>
  </si>
  <si>
    <t>CRC支援費</t>
    <rPh sb="3" eb="6">
      <t>シエンヒ</t>
    </rPh>
    <phoneticPr fontId="2"/>
  </si>
  <si>
    <t>体内と体外を
24時間以上
連結する医療機器</t>
    <rPh sb="0" eb="2">
      <t>タイナイ</t>
    </rPh>
    <rPh sb="3" eb="5">
      <t>タイガイ</t>
    </rPh>
    <rPh sb="9" eb="11">
      <t>ジカン</t>
    </rPh>
    <rPh sb="11" eb="13">
      <t>イジョウ</t>
    </rPh>
    <rPh sb="14" eb="16">
      <t>レンケツ</t>
    </rPh>
    <rPh sb="18" eb="20">
      <t>イリョウ</t>
    </rPh>
    <rPh sb="20" eb="22">
      <t>キキ</t>
    </rPh>
    <phoneticPr fontId="2"/>
  </si>
  <si>
    <t>被験者の選出（選択・除外基準数）</t>
    <rPh sb="0" eb="3">
      <t>ヒケンシャ</t>
    </rPh>
    <rPh sb="4" eb="6">
      <t>センシュツ</t>
    </rPh>
    <rPh sb="7" eb="9">
      <t>センタク</t>
    </rPh>
    <rPh sb="10" eb="12">
      <t>ジョガイ</t>
    </rPh>
    <rPh sb="12" eb="14">
      <t>キジュン</t>
    </rPh>
    <rPh sb="14" eb="15">
      <t>スウ</t>
    </rPh>
    <phoneticPr fontId="2"/>
  </si>
  <si>
    <t>薬事法施行規則93条により設置管理基準書が作成され設置管理が求められる大型医療機器の使用</t>
    <rPh sb="0" eb="3">
      <t>ヤクジホウ</t>
    </rPh>
    <rPh sb="3" eb="5">
      <t>シコウ</t>
    </rPh>
    <rPh sb="5" eb="7">
      <t>キソク</t>
    </rPh>
    <rPh sb="9" eb="10">
      <t>ジョウ</t>
    </rPh>
    <rPh sb="13" eb="15">
      <t>セッチ</t>
    </rPh>
    <rPh sb="15" eb="17">
      <t>カンリ</t>
    </rPh>
    <rPh sb="17" eb="19">
      <t>キジュン</t>
    </rPh>
    <rPh sb="19" eb="20">
      <t>ショ</t>
    </rPh>
    <rPh sb="21" eb="23">
      <t>サクセイ</t>
    </rPh>
    <rPh sb="25" eb="27">
      <t>セッチ</t>
    </rPh>
    <rPh sb="27" eb="29">
      <t>カンリ</t>
    </rPh>
    <rPh sb="30" eb="31">
      <t>モト</t>
    </rPh>
    <rPh sb="35" eb="37">
      <t>オオガタ</t>
    </rPh>
    <rPh sb="37" eb="39">
      <t>イリョウ</t>
    </rPh>
    <rPh sb="39" eb="41">
      <t>キキ</t>
    </rPh>
    <rPh sb="42" eb="44">
      <t>シヨウ</t>
    </rPh>
    <phoneticPr fontId="2"/>
  </si>
  <si>
    <t>あり</t>
    <phoneticPr fontId="2"/>
  </si>
  <si>
    <t>1,500円</t>
    <rPh sb="5" eb="6">
      <t>エン</t>
    </rPh>
    <phoneticPr fontId="2"/>
  </si>
  <si>
    <t>　　研究経費ポイント表 （観察期脱落・医薬品）</t>
    <rPh sb="2" eb="4">
      <t>ケンキュウ</t>
    </rPh>
    <rPh sb="4" eb="6">
      <t>ケイヒ</t>
    </rPh>
    <rPh sb="10" eb="11">
      <t>ヒョウ</t>
    </rPh>
    <rPh sb="13" eb="15">
      <t>カンサツ</t>
    </rPh>
    <rPh sb="15" eb="16">
      <t>キ</t>
    </rPh>
    <rPh sb="16" eb="18">
      <t>ダツラク</t>
    </rPh>
    <rPh sb="19" eb="22">
      <t>イヤクヒン</t>
    </rPh>
    <phoneticPr fontId="2"/>
  </si>
  <si>
    <t>症例報告書の作成</t>
    <rPh sb="0" eb="2">
      <t>ショウレイ</t>
    </rPh>
    <rPh sb="2" eb="5">
      <t>ホウコクショ</t>
    </rPh>
    <rPh sb="6" eb="8">
      <t>サクセイ</t>
    </rPh>
    <phoneticPr fontId="2"/>
  </si>
  <si>
    <t>合計</t>
    <rPh sb="0" eb="2">
      <t>ゴウケイ</t>
    </rPh>
    <phoneticPr fontId="2"/>
  </si>
  <si>
    <t>C</t>
    <phoneticPr fontId="2"/>
  </si>
  <si>
    <t>O</t>
    <phoneticPr fontId="2"/>
  </si>
  <si>
    <t>P</t>
    <phoneticPr fontId="2"/>
  </si>
  <si>
    <t>Q</t>
    <phoneticPr fontId="2"/>
  </si>
  <si>
    <t>R</t>
    <phoneticPr fontId="2"/>
  </si>
  <si>
    <t>S</t>
    <phoneticPr fontId="2"/>
  </si>
  <si>
    <t>T</t>
    <phoneticPr fontId="2"/>
  </si>
  <si>
    <t>1,000円</t>
    <rPh sb="5" eb="6">
      <t>エン</t>
    </rPh>
    <phoneticPr fontId="2"/>
  </si>
  <si>
    <t>滋賀5-1</t>
    <rPh sb="0" eb="2">
      <t>シガ</t>
    </rPh>
    <phoneticPr fontId="2"/>
  </si>
  <si>
    <t>滋賀5-2</t>
    <rPh sb="0" eb="2">
      <t>シガ</t>
    </rPh>
    <phoneticPr fontId="2"/>
  </si>
  <si>
    <t>症例報告書作成</t>
    <rPh sb="0" eb="2">
      <t>ショウレイ</t>
    </rPh>
    <rPh sb="2" eb="5">
      <t>ホウコクショ</t>
    </rPh>
    <rPh sb="5" eb="7">
      <t>サクセイ</t>
    </rPh>
    <phoneticPr fontId="2"/>
  </si>
  <si>
    <t>あり</t>
    <phoneticPr fontId="2"/>
  </si>
  <si>
    <t>観察頻度</t>
    <rPh sb="0" eb="2">
      <t>カンサツ</t>
    </rPh>
    <rPh sb="2" eb="4">
      <t>ヒンド</t>
    </rPh>
    <phoneticPr fontId="2"/>
  </si>
  <si>
    <t>合計ポイント数</t>
    <rPh sb="0" eb="2">
      <t>ゴウケイ</t>
    </rPh>
    <rPh sb="6" eb="7">
      <t>スウ</t>
    </rPh>
    <phoneticPr fontId="2"/>
  </si>
  <si>
    <t>　　研究費ポイント表 （観察期脱落・医療機器）</t>
    <rPh sb="2" eb="4">
      <t>ケンキュウ</t>
    </rPh>
    <rPh sb="9" eb="10">
      <t>ヒョウ</t>
    </rPh>
    <rPh sb="12" eb="14">
      <t>カンサツ</t>
    </rPh>
    <rPh sb="14" eb="15">
      <t>キ</t>
    </rPh>
    <rPh sb="15" eb="17">
      <t>ダツラク</t>
    </rPh>
    <rPh sb="18" eb="20">
      <t>イリョウ</t>
    </rPh>
    <rPh sb="20" eb="22">
      <t>キキ</t>
    </rPh>
    <phoneticPr fontId="2"/>
  </si>
  <si>
    <t>＝</t>
    <phoneticPr fontId="2"/>
  </si>
  <si>
    <t>×</t>
    <phoneticPr fontId="2"/>
  </si>
  <si>
    <t>■</t>
    <phoneticPr fontId="2"/>
  </si>
  <si>
    <t>あり　</t>
    <phoneticPr fontId="2"/>
  </si>
  <si>
    <t>T</t>
    <phoneticPr fontId="2"/>
  </si>
  <si>
    <t>Ｓ</t>
    <phoneticPr fontId="2"/>
  </si>
  <si>
    <t>Ｒ</t>
    <phoneticPr fontId="2"/>
  </si>
  <si>
    <t>Ｑ</t>
    <phoneticPr fontId="2"/>
  </si>
  <si>
    <t>該当項目の回数の合算　　</t>
    <phoneticPr fontId="2"/>
  </si>
  <si>
    <t>Ｐ</t>
    <phoneticPr fontId="2"/>
  </si>
  <si>
    <t>Ｏ</t>
    <phoneticPr fontId="2"/>
  </si>
  <si>
    <t>中央測定（海外）</t>
    <phoneticPr fontId="2"/>
  </si>
  <si>
    <t>院内</t>
    <phoneticPr fontId="2"/>
  </si>
  <si>
    <t>N</t>
    <phoneticPr fontId="2"/>
  </si>
  <si>
    <t>５０～９９</t>
    <phoneticPr fontId="2"/>
  </si>
  <si>
    <t>M</t>
    <phoneticPr fontId="2"/>
  </si>
  <si>
    <t>５～９　</t>
    <phoneticPr fontId="2"/>
  </si>
  <si>
    <t>Ｌ</t>
    <phoneticPr fontId="2"/>
  </si>
  <si>
    <t>Ｋ</t>
    <phoneticPr fontId="2"/>
  </si>
  <si>
    <t>２０～２９</t>
    <phoneticPr fontId="2"/>
  </si>
  <si>
    <t>Ｊ</t>
    <phoneticPr fontId="2"/>
  </si>
  <si>
    <t>観察頻度（平均）</t>
    <rPh sb="0" eb="2">
      <t>カンサツ</t>
    </rPh>
    <rPh sb="2" eb="4">
      <t>ヒンド</t>
    </rPh>
    <rPh sb="5" eb="7">
      <t>ヘイキン</t>
    </rPh>
    <phoneticPr fontId="2"/>
  </si>
  <si>
    <t>I</t>
    <phoneticPr fontId="2"/>
  </si>
  <si>
    <t>Ｈ</t>
    <phoneticPr fontId="2"/>
  </si>
  <si>
    <t>あり</t>
    <phoneticPr fontId="2"/>
  </si>
  <si>
    <t>Ｇ</t>
    <phoneticPr fontId="2"/>
  </si>
  <si>
    <t>Ｆ</t>
    <phoneticPr fontId="2"/>
  </si>
  <si>
    <t>二重盲検　</t>
    <phoneticPr fontId="2"/>
  </si>
  <si>
    <t>オープン</t>
    <phoneticPr fontId="2"/>
  </si>
  <si>
    <t>デザイン</t>
    <phoneticPr fontId="2"/>
  </si>
  <si>
    <t>Ｅ</t>
    <phoneticPr fontId="2"/>
  </si>
  <si>
    <t>Ⅰ相</t>
    <phoneticPr fontId="2"/>
  </si>
  <si>
    <t>Ｄ</t>
    <phoneticPr fontId="2"/>
  </si>
  <si>
    <t>ポピュレーション</t>
    <phoneticPr fontId="2"/>
  </si>
  <si>
    <t>Ｃ</t>
    <phoneticPr fontId="2"/>
  </si>
  <si>
    <t>Ｂ</t>
    <phoneticPr fontId="2"/>
  </si>
  <si>
    <t>Ａ</t>
    <phoneticPr fontId="2"/>
  </si>
  <si>
    <t>(ウェイト×８）</t>
    <phoneticPr fontId="2"/>
  </si>
  <si>
    <t>（ウエイト × ５）</t>
    <phoneticPr fontId="2"/>
  </si>
  <si>
    <t>（ウエイト × ３）</t>
    <phoneticPr fontId="2"/>
  </si>
  <si>
    <t>（ウエイト × １）</t>
    <phoneticPr fontId="2"/>
  </si>
  <si>
    <t>Ⅳ</t>
    <phoneticPr fontId="2"/>
  </si>
  <si>
    <t>Ⅲ</t>
    <phoneticPr fontId="2"/>
  </si>
  <si>
    <t>Ⅱ</t>
    <phoneticPr fontId="2"/>
  </si>
  <si>
    <t>Ⅰ</t>
    <phoneticPr fontId="2"/>
  </si>
  <si>
    <t>ポイント</t>
    <phoneticPr fontId="2"/>
  </si>
  <si>
    <t>ポ　　イ　　ン　　ト</t>
    <phoneticPr fontId="2"/>
  </si>
  <si>
    <t>ウエイト</t>
    <phoneticPr fontId="2"/>
  </si>
  <si>
    <t>　　研究費ポイント表 （観察期脱落・再生医療等製品）</t>
    <rPh sb="2" eb="4">
      <t>ケンキュウ</t>
    </rPh>
    <rPh sb="9" eb="10">
      <t>ヒョウ</t>
    </rPh>
    <rPh sb="18" eb="20">
      <t>サイセイ</t>
    </rPh>
    <rPh sb="20" eb="22">
      <t>イリョウ</t>
    </rPh>
    <rPh sb="22" eb="23">
      <t>トウ</t>
    </rPh>
    <rPh sb="23" eb="25">
      <t>セイヒン</t>
    </rPh>
    <phoneticPr fontId="2"/>
  </si>
  <si>
    <t>□治験　　　□製造販売後臨床試験</t>
    <phoneticPr fontId="2"/>
  </si>
  <si>
    <t>整理番号：　　　　　</t>
    <phoneticPr fontId="2"/>
  </si>
  <si>
    <t>滋賀5-3</t>
    <rPh sb="0" eb="2">
      <t>シガ</t>
    </rPh>
    <phoneticPr fontId="2"/>
  </si>
  <si>
    <t>□医薬品　 □医療機器 　■再生医療等製品</t>
    <phoneticPr fontId="2"/>
  </si>
  <si>
    <t>□医薬品　 ■医療機器 　□再生医療等製品</t>
    <phoneticPr fontId="2"/>
  </si>
  <si>
    <t>■医薬品　 □医療機器 　□再生医療等製品</t>
    <phoneticPr fontId="2"/>
  </si>
  <si>
    <t>円/例</t>
    <rPh sb="0" eb="1">
      <t>エン</t>
    </rPh>
    <rPh sb="2" eb="3">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</si>
</sst>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18"/>
      <name val="ＭＳ Ｐゴシック"/>
      <family val="3"/>
      <charset val="128"/>
      <scheme val="minor"/>
    </font>
    <font>
      <u/>
      <sz val="10.5"/>
      <name val="ＭＳ Ｐゴシック"/>
      <family val="3"/>
      <charset val="128"/>
      <scheme val="minor"/>
    </font>
    <font>
      <sz val="9"/>
      <name val="ＭＳ Ｐゴシック"/>
      <family val="3"/>
      <charset val="128"/>
      <scheme val="minor"/>
    </font>
    <font>
      <sz val="10"/>
      <color indexed="12"/>
      <name val="ＭＳ Ｐゴシック"/>
      <family val="3"/>
      <charset val="128"/>
      <scheme val="minor"/>
    </font>
    <font>
      <sz val="14"/>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1">
    <border>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right/>
      <top style="medium">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style="hair">
        <color indexed="64"/>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bottom style="thin">
        <color indexed="64"/>
      </bottom>
      <diagonal/>
    </border>
    <border diagonalUp="1">
      <left style="hair">
        <color indexed="64"/>
      </left>
      <right style="hair">
        <color indexed="64"/>
      </right>
      <top/>
      <bottom style="thin">
        <color indexed="64"/>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bottom style="double">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diagonalUp="1">
      <left style="hair">
        <color indexed="64"/>
      </left>
      <right style="hair">
        <color indexed="64"/>
      </right>
      <top style="hair">
        <color indexed="64"/>
      </top>
      <bottom style="thin">
        <color indexed="64"/>
      </bottom>
      <diagonal style="hair">
        <color indexed="64"/>
      </diagonal>
    </border>
    <border>
      <left style="medium">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203">
    <xf numFmtId="0" fontId="0" fillId="0" borderId="0" xfId="0"/>
    <xf numFmtId="0" fontId="4" fillId="0" borderId="0" xfId="0" applyFont="1"/>
    <xf numFmtId="0" fontId="5" fillId="0" borderId="0" xfId="0" applyFont="1" applyAlignment="1">
      <alignment vertical="center"/>
    </xf>
    <xf numFmtId="0" fontId="6" fillId="0" borderId="0" xfId="0" applyFont="1"/>
    <xf numFmtId="0" fontId="4" fillId="0" borderId="0" xfId="0" applyFont="1" applyAlignment="1">
      <alignment horizontal="center" vertical="center"/>
    </xf>
    <xf numFmtId="0" fontId="4" fillId="0" borderId="0" xfId="0" applyFont="1" applyAlignment="1">
      <alignment wrapText="1"/>
    </xf>
    <xf numFmtId="0" fontId="6" fillId="0" borderId="0" xfId="0" applyFont="1" applyAlignment="1">
      <alignment horizontal="left"/>
    </xf>
    <xf numFmtId="0" fontId="5" fillId="0" borderId="0" xfId="0" applyFont="1" applyAlignment="1">
      <alignment horizontal="left" vertical="center"/>
    </xf>
    <xf numFmtId="176" fontId="7" fillId="0" borderId="0" xfId="0" applyNumberFormat="1" applyFont="1" applyAlignment="1">
      <alignment vertical="center"/>
    </xf>
    <xf numFmtId="0" fontId="4" fillId="0" borderId="0" xfId="0" applyFont="1" applyAlignment="1">
      <alignment horizontal="left"/>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vertical="center" shrinkToFit="1"/>
    </xf>
    <xf numFmtId="0" fontId="3" fillId="0" borderId="3" xfId="0" applyFont="1" applyBorder="1" applyAlignment="1">
      <alignment vertical="center" wrapText="1"/>
    </xf>
    <xf numFmtId="38" fontId="3" fillId="0" borderId="4" xfId="1" applyFont="1" applyFill="1" applyBorder="1" applyAlignment="1">
      <alignment vertical="center" wrapText="1"/>
    </xf>
    <xf numFmtId="0" fontId="3" fillId="0" borderId="4" xfId="0" applyFont="1" applyBorder="1" applyAlignment="1">
      <alignment vertical="center" wrapText="1"/>
    </xf>
    <xf numFmtId="0" fontId="9" fillId="0" borderId="0" xfId="0" applyFont="1" applyAlignment="1">
      <alignment wrapText="1"/>
    </xf>
    <xf numFmtId="0" fontId="3" fillId="0" borderId="5" xfId="0" applyFont="1" applyBorder="1" applyAlignment="1">
      <alignment horizontal="center" vertical="center" wrapText="1"/>
    </xf>
    <xf numFmtId="0" fontId="3" fillId="0" borderId="6" xfId="0" applyFont="1" applyBorder="1" applyAlignment="1">
      <alignment vertical="top" wrapText="1"/>
    </xf>
    <xf numFmtId="0" fontId="5" fillId="0" borderId="0" xfId="0" applyFont="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top" wrapText="1"/>
    </xf>
    <xf numFmtId="38" fontId="3" fillId="0" borderId="8" xfId="1" applyFont="1" applyFill="1" applyBorder="1" applyAlignment="1">
      <alignment vertical="center" wrapText="1"/>
    </xf>
    <xf numFmtId="0" fontId="5" fillId="0" borderId="0" xfId="0" applyFont="1"/>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3" xfId="0" applyFont="1" applyBorder="1" applyAlignment="1">
      <alignment horizontal="center" vertical="center"/>
    </xf>
    <xf numFmtId="38" fontId="3" fillId="2" borderId="9" xfId="1" applyFont="1" applyFill="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wrapText="1"/>
    </xf>
    <xf numFmtId="0" fontId="3" fillId="0" borderId="0" xfId="0" applyFont="1" applyAlignment="1">
      <alignment vertical="center"/>
    </xf>
    <xf numFmtId="0" fontId="6" fillId="0" borderId="6" xfId="0" applyFont="1" applyBorder="1" applyAlignment="1">
      <alignment vertical="center"/>
    </xf>
    <xf numFmtId="0" fontId="6" fillId="0" borderId="6" xfId="0" applyFont="1" applyBorder="1"/>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7" fontId="12" fillId="0" borderId="0" xfId="0" quotePrefix="1" applyNumberFormat="1" applyFont="1" applyAlignment="1">
      <alignment horizontal="right"/>
    </xf>
    <xf numFmtId="0" fontId="5" fillId="2" borderId="72" xfId="0" applyFont="1" applyFill="1" applyBorder="1" applyAlignment="1">
      <alignment horizontal="center" vertical="center"/>
    </xf>
    <xf numFmtId="0" fontId="5" fillId="0" borderId="64" xfId="0" applyFont="1" applyBorder="1" applyAlignment="1">
      <alignment horizontal="center" vertical="center"/>
    </xf>
    <xf numFmtId="0" fontId="5" fillId="0" borderId="62" xfId="0" applyFont="1" applyBorder="1" applyAlignment="1">
      <alignment horizontal="center" vertical="center"/>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9" fillId="0" borderId="54" xfId="0" applyFont="1" applyBorder="1" applyAlignment="1">
      <alignment horizontal="left" wrapText="1"/>
    </xf>
    <xf numFmtId="0" fontId="9" fillId="0" borderId="55" xfId="0" applyFont="1" applyBorder="1" applyAlignment="1">
      <alignment horizontal="left" wrapText="1"/>
    </xf>
    <xf numFmtId="0" fontId="9" fillId="0" borderId="56" xfId="0" applyFont="1" applyBorder="1" applyAlignment="1">
      <alignment horizontal="left" wrapText="1"/>
    </xf>
    <xf numFmtId="0" fontId="9" fillId="0" borderId="54" xfId="0" applyFont="1" applyBorder="1" applyAlignment="1">
      <alignment horizontal="left"/>
    </xf>
    <xf numFmtId="0" fontId="9" fillId="0" borderId="55" xfId="0" applyFont="1" applyBorder="1" applyAlignment="1">
      <alignment horizontal="left"/>
    </xf>
    <xf numFmtId="0" fontId="9" fillId="0" borderId="56" xfId="0" applyFont="1" applyBorder="1" applyAlignment="1">
      <alignment horizontal="left"/>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Alignment="1">
      <alignment horizontal="center" vertical="center"/>
    </xf>
    <xf numFmtId="0" fontId="5" fillId="0" borderId="54" xfId="0" applyFont="1" applyBorder="1" applyAlignment="1">
      <alignment horizontal="center" wrapText="1"/>
    </xf>
    <xf numFmtId="0" fontId="5" fillId="0" borderId="55" xfId="0" applyFont="1" applyBorder="1" applyAlignment="1">
      <alignment horizontal="center" wrapText="1"/>
    </xf>
    <xf numFmtId="0" fontId="5" fillId="0" borderId="56" xfId="0" applyFont="1" applyBorder="1" applyAlignment="1">
      <alignment horizontal="center" wrapText="1"/>
    </xf>
    <xf numFmtId="0" fontId="5" fillId="2" borderId="57" xfId="0" applyFont="1" applyFill="1" applyBorder="1" applyAlignment="1">
      <alignment horizontal="left" vertical="center"/>
    </xf>
    <xf numFmtId="0" fontId="5" fillId="2" borderId="55" xfId="0" applyFont="1" applyFill="1" applyBorder="1" applyAlignment="1">
      <alignment horizontal="left" vertical="center"/>
    </xf>
    <xf numFmtId="0" fontId="5" fillId="2" borderId="58" xfId="0" applyFont="1" applyFill="1" applyBorder="1" applyAlignment="1">
      <alignment horizontal="left" vertical="center"/>
    </xf>
    <xf numFmtId="0" fontId="5" fillId="0" borderId="59" xfId="0" applyFont="1" applyBorder="1" applyAlignment="1">
      <alignment horizontal="center" wrapText="1"/>
    </xf>
    <xf numFmtId="0" fontId="5" fillId="0" borderId="0" xfId="0" applyFont="1" applyAlignment="1">
      <alignment horizontal="center" wrapText="1"/>
    </xf>
    <xf numFmtId="0" fontId="5" fillId="0" borderId="0" xfId="0" applyFont="1" applyAlignment="1">
      <alignment horizontal="left"/>
    </xf>
    <xf numFmtId="0" fontId="5" fillId="0" borderId="51" xfId="0" applyFont="1" applyBorder="1" applyAlignment="1">
      <alignment horizontal="center"/>
    </xf>
    <xf numFmtId="0" fontId="5" fillId="0" borderId="52" xfId="0" applyFont="1" applyBorder="1" applyAlignment="1">
      <alignment horizontal="center"/>
    </xf>
    <xf numFmtId="0" fontId="5" fillId="0" borderId="53" xfId="0" applyFont="1" applyBorder="1" applyAlignment="1">
      <alignment horizontal="center"/>
    </xf>
    <xf numFmtId="38" fontId="5" fillId="0" borderId="0" xfId="1" applyFont="1" applyAlignment="1">
      <alignment horizont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5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42"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20" xfId="0" applyFont="1" applyBorder="1" applyAlignment="1">
      <alignment horizontal="left" vertic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176" fontId="11" fillId="0" borderId="0" xfId="0" applyNumberFormat="1" applyFont="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34" xfId="0" applyFont="1" applyBorder="1" applyAlignment="1">
      <alignment horizontal="center" vertical="center"/>
    </xf>
    <xf numFmtId="0" fontId="5" fillId="0" borderId="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38" fontId="3" fillId="0" borderId="68" xfId="0" applyNumberFormat="1"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59" xfId="0" applyFont="1" applyBorder="1" applyAlignment="1">
      <alignment horizontal="center" vertical="center" wrapText="1"/>
    </xf>
    <xf numFmtId="38" fontId="3" fillId="0" borderId="51" xfId="0" applyNumberFormat="1"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71" xfId="0" applyFont="1" applyBorder="1" applyAlignment="1">
      <alignment horizontal="left" vertical="center" wrapText="1"/>
    </xf>
    <xf numFmtId="0" fontId="3" fillId="0" borderId="0" xfId="0" applyFont="1" applyAlignment="1">
      <alignment horizontal="left" vertical="center" wrapText="1"/>
    </xf>
    <xf numFmtId="176" fontId="11" fillId="0" borderId="39" xfId="0" applyNumberFormat="1" applyFont="1" applyBorder="1" applyAlignment="1">
      <alignment horizontal="center"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2" borderId="60"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0" borderId="41" xfId="0" applyFont="1" applyBorder="1" applyAlignment="1">
      <alignment horizontal="center" vertical="center" textRotation="255" shrinkToFit="1"/>
    </xf>
    <xf numFmtId="0" fontId="3" fillId="0" borderId="62" xfId="0" applyFont="1" applyBorder="1" applyAlignment="1">
      <alignment horizontal="center" vertical="center" textRotation="255" shrinkToFi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63" xfId="0" applyFont="1" applyBorder="1" applyAlignment="1">
      <alignment horizontal="center" vertical="center" textRotation="255" shrinkToFit="1"/>
    </xf>
    <xf numFmtId="0" fontId="3" fillId="0" borderId="64" xfId="0" applyFont="1" applyBorder="1" applyAlignment="1">
      <alignment horizontal="center" vertical="center" textRotation="255" shrinkToFi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3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8" xfId="0" applyFont="1" applyBorder="1" applyAlignment="1">
      <alignment horizontal="center" vertical="center" wrapText="1"/>
    </xf>
    <xf numFmtId="0" fontId="5" fillId="0" borderId="2" xfId="0" applyFont="1" applyBorder="1" applyAlignment="1">
      <alignment horizontal="left" vertical="center" wrapText="1"/>
    </xf>
    <xf numFmtId="0" fontId="5" fillId="0" borderId="79" xfId="0" applyFont="1" applyBorder="1" applyAlignment="1">
      <alignment horizontal="left" vertical="center" wrapText="1"/>
    </xf>
    <xf numFmtId="0" fontId="5" fillId="0" borderId="79"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shrinkToFit="1"/>
    </xf>
    <xf numFmtId="0" fontId="5" fillId="0" borderId="62" xfId="0" applyFont="1" applyBorder="1" applyAlignment="1">
      <alignment horizontal="left" vertical="center" wrapText="1"/>
    </xf>
    <xf numFmtId="0" fontId="5" fillId="0" borderId="76" xfId="0" applyFont="1" applyBorder="1" applyAlignment="1">
      <alignment horizontal="center" vertical="center" wrapText="1"/>
    </xf>
    <xf numFmtId="0" fontId="5" fillId="0" borderId="62" xfId="0" applyFont="1" applyBorder="1" applyAlignment="1">
      <alignment horizontal="center" vertical="center" wrapText="1"/>
    </xf>
    <xf numFmtId="0" fontId="5" fillId="2" borderId="75" xfId="0" applyFont="1" applyFill="1" applyBorder="1" applyAlignment="1">
      <alignment horizontal="left" vertical="center"/>
    </xf>
    <xf numFmtId="0" fontId="5" fillId="2" borderId="74" xfId="0" applyFont="1" applyFill="1" applyBorder="1" applyAlignment="1">
      <alignment horizontal="left" vertical="center"/>
    </xf>
    <xf numFmtId="0" fontId="5" fillId="2" borderId="7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4"/>
  <sheetViews>
    <sheetView tabSelected="1" zoomScaleNormal="100" zoomScaleSheetLayoutView="100" workbookViewId="0">
      <selection activeCell="W19" sqref="W19"/>
    </sheetView>
  </sheetViews>
  <sheetFormatPr defaultColWidth="8.875" defaultRowHeight="13.5" x14ac:dyDescent="0.15"/>
  <cols>
    <col min="1" max="1" width="4.25" style="1" customWidth="1"/>
    <col min="2" max="2" width="5.5" style="4" customWidth="1"/>
    <col min="3" max="7" width="5.5" style="9" customWidth="1"/>
    <col min="8" max="8" width="5.5" style="1" customWidth="1"/>
    <col min="9" max="20" width="5.5" style="5" customWidth="1"/>
    <col min="21" max="21" width="6.75" style="1" customWidth="1"/>
    <col min="22" max="22" width="41.5" style="1" customWidth="1"/>
    <col min="23" max="16384" width="8.875" style="1"/>
  </cols>
  <sheetData>
    <row r="1" spans="2:26" ht="15" customHeight="1" x14ac:dyDescent="0.15">
      <c r="B1" s="2" t="s">
        <v>158</v>
      </c>
      <c r="C1" s="7"/>
      <c r="D1" s="7"/>
      <c r="E1" s="7"/>
      <c r="F1" s="7"/>
      <c r="G1" s="7"/>
      <c r="H1" s="2"/>
      <c r="I1" s="2"/>
      <c r="J1" s="2"/>
      <c r="K1" s="2"/>
      <c r="L1" s="2"/>
      <c r="M1" s="2"/>
      <c r="N1" s="2"/>
      <c r="P1" s="61" t="s">
        <v>50</v>
      </c>
      <c r="Q1" s="62"/>
      <c r="R1" s="62"/>
      <c r="S1" s="62"/>
      <c r="T1" s="62"/>
      <c r="U1" s="63"/>
      <c r="W1" s="2"/>
    </row>
    <row r="2" spans="2:26" ht="15" customHeight="1" x14ac:dyDescent="0.15">
      <c r="B2" s="7"/>
      <c r="C2" s="7"/>
      <c r="D2" s="7"/>
      <c r="E2" s="7"/>
      <c r="F2" s="7"/>
      <c r="G2" s="7"/>
      <c r="H2" s="7"/>
      <c r="I2" s="7"/>
      <c r="J2" s="7"/>
      <c r="K2" s="7"/>
      <c r="L2" s="7"/>
      <c r="M2" s="7"/>
      <c r="N2" s="7"/>
      <c r="P2" s="64" t="s">
        <v>51</v>
      </c>
      <c r="Q2" s="65"/>
      <c r="R2" s="65"/>
      <c r="S2" s="65"/>
      <c r="T2" s="65"/>
      <c r="U2" s="66"/>
      <c r="W2" s="7"/>
    </row>
    <row r="3" spans="2:26" ht="15" customHeight="1" x14ac:dyDescent="0.15">
      <c r="B3" s="7"/>
      <c r="C3" s="7"/>
      <c r="D3" s="7"/>
      <c r="E3" s="7"/>
      <c r="F3" s="7"/>
      <c r="G3" s="7"/>
      <c r="H3" s="7"/>
      <c r="I3" s="7"/>
      <c r="J3" s="7"/>
      <c r="K3" s="7"/>
      <c r="L3" s="7"/>
      <c r="M3" s="7"/>
      <c r="N3" s="7"/>
      <c r="P3" s="64" t="s">
        <v>219</v>
      </c>
      <c r="Q3" s="65"/>
      <c r="R3" s="65"/>
      <c r="S3" s="65"/>
      <c r="T3" s="65"/>
      <c r="U3" s="66"/>
      <c r="W3" s="7"/>
    </row>
    <row r="4" spans="2:26" ht="30" customHeight="1" x14ac:dyDescent="0.15">
      <c r="B4" s="119" t="s">
        <v>147</v>
      </c>
      <c r="C4" s="119"/>
      <c r="D4" s="119"/>
      <c r="E4" s="119"/>
      <c r="F4" s="119"/>
      <c r="G4" s="119"/>
      <c r="H4" s="119"/>
      <c r="I4" s="119"/>
      <c r="J4" s="119"/>
      <c r="K4" s="119"/>
      <c r="L4" s="119"/>
      <c r="M4" s="119"/>
      <c r="N4" s="119"/>
      <c r="O4" s="119"/>
      <c r="P4" s="119"/>
      <c r="Q4" s="119"/>
      <c r="R4" s="119"/>
      <c r="S4" s="119"/>
      <c r="T4" s="119"/>
      <c r="U4" s="119"/>
      <c r="V4" s="8"/>
      <c r="W4" s="8"/>
      <c r="X4" s="8"/>
      <c r="Y4" s="8"/>
      <c r="Z4" s="8"/>
    </row>
    <row r="5" spans="2:26" s="3" customFormat="1" ht="30" customHeight="1" x14ac:dyDescent="0.15">
      <c r="B5" s="115" t="s">
        <v>117</v>
      </c>
      <c r="C5" s="115"/>
      <c r="D5" s="115"/>
      <c r="E5" s="115"/>
      <c r="F5" s="115"/>
      <c r="G5" s="115"/>
      <c r="H5" s="115"/>
      <c r="I5" s="115"/>
      <c r="J5" s="115"/>
      <c r="K5" s="84" t="s">
        <v>119</v>
      </c>
      <c r="L5" s="85"/>
      <c r="M5" s="85"/>
      <c r="N5" s="85"/>
      <c r="O5" s="85"/>
      <c r="P5" s="85"/>
      <c r="Q5" s="85"/>
      <c r="R5" s="85"/>
      <c r="S5" s="85"/>
      <c r="T5" s="85"/>
      <c r="U5" s="86"/>
      <c r="V5" s="10"/>
      <c r="W5" s="10"/>
      <c r="X5" s="10"/>
      <c r="Y5" s="10"/>
      <c r="Z5" s="10"/>
    </row>
    <row r="6" spans="2:26" s="3" customFormat="1" ht="30" customHeight="1" x14ac:dyDescent="0.15">
      <c r="B6" s="115" t="s">
        <v>43</v>
      </c>
      <c r="C6" s="115"/>
      <c r="D6" s="115"/>
      <c r="E6" s="115"/>
      <c r="F6" s="115"/>
      <c r="G6" s="115"/>
      <c r="H6" s="115"/>
      <c r="I6" s="115"/>
      <c r="J6" s="115"/>
      <c r="K6" s="115"/>
      <c r="L6" s="115"/>
      <c r="M6" s="115"/>
      <c r="N6" s="115"/>
      <c r="O6" s="115"/>
      <c r="P6" s="115"/>
      <c r="Q6" s="115"/>
      <c r="R6" s="115"/>
      <c r="S6" s="115"/>
      <c r="T6" s="115"/>
      <c r="U6" s="115"/>
      <c r="V6" s="10"/>
      <c r="W6" s="10"/>
      <c r="X6" s="10"/>
      <c r="Y6" s="10"/>
      <c r="Z6" s="10"/>
    </row>
    <row r="7" spans="2:26" s="3" customFormat="1" ht="15" customHeight="1" thickBot="1" x14ac:dyDescent="0.2">
      <c r="B7" s="11"/>
      <c r="C7" s="11"/>
      <c r="D7" s="11"/>
      <c r="E7" s="11"/>
      <c r="F7" s="11"/>
      <c r="G7" s="11"/>
      <c r="H7" s="10"/>
      <c r="I7" s="12"/>
      <c r="J7" s="12"/>
      <c r="K7" s="12"/>
      <c r="L7" s="12"/>
      <c r="M7" s="12"/>
      <c r="N7" s="12"/>
      <c r="O7" s="13"/>
      <c r="P7" s="13"/>
      <c r="Q7" s="13"/>
      <c r="R7" s="13"/>
      <c r="S7" s="13"/>
      <c r="T7" s="13"/>
    </row>
    <row r="8" spans="2:26" s="30" customFormat="1" ht="15" customHeight="1" x14ac:dyDescent="0.15">
      <c r="B8" s="129" t="s">
        <v>0</v>
      </c>
      <c r="C8" s="130"/>
      <c r="D8" s="130"/>
      <c r="E8" s="130"/>
      <c r="F8" s="130"/>
      <c r="G8" s="131"/>
      <c r="H8" s="126" t="s">
        <v>55</v>
      </c>
      <c r="I8" s="137" t="s">
        <v>1</v>
      </c>
      <c r="J8" s="137"/>
      <c r="K8" s="137"/>
      <c r="L8" s="137"/>
      <c r="M8" s="137"/>
      <c r="N8" s="137"/>
      <c r="O8" s="137"/>
      <c r="P8" s="137"/>
      <c r="Q8" s="137"/>
      <c r="R8" s="137"/>
      <c r="S8" s="137"/>
      <c r="T8" s="137"/>
      <c r="U8" s="112" t="s">
        <v>80</v>
      </c>
    </row>
    <row r="9" spans="2:26" s="30" customFormat="1" ht="15" customHeight="1" x14ac:dyDescent="0.15">
      <c r="B9" s="132"/>
      <c r="C9" s="70"/>
      <c r="D9" s="70"/>
      <c r="E9" s="70"/>
      <c r="F9" s="70"/>
      <c r="G9" s="133"/>
      <c r="H9" s="127"/>
      <c r="I9" s="88"/>
      <c r="J9" s="88"/>
      <c r="K9" s="88"/>
      <c r="L9" s="88"/>
      <c r="M9" s="88"/>
      <c r="N9" s="88"/>
      <c r="O9" s="88"/>
      <c r="P9" s="88"/>
      <c r="Q9" s="88"/>
      <c r="R9" s="88"/>
      <c r="S9" s="88"/>
      <c r="T9" s="88"/>
      <c r="U9" s="113"/>
    </row>
    <row r="10" spans="2:26" s="30" customFormat="1" ht="15" customHeight="1" x14ac:dyDescent="0.15">
      <c r="B10" s="132"/>
      <c r="C10" s="70"/>
      <c r="D10" s="70"/>
      <c r="E10" s="70"/>
      <c r="F10" s="70"/>
      <c r="G10" s="133"/>
      <c r="H10" s="127"/>
      <c r="I10" s="91" t="s">
        <v>2</v>
      </c>
      <c r="J10" s="92"/>
      <c r="K10" s="93"/>
      <c r="L10" s="91" t="s">
        <v>3</v>
      </c>
      <c r="M10" s="92"/>
      <c r="N10" s="93"/>
      <c r="O10" s="91" t="s">
        <v>4</v>
      </c>
      <c r="P10" s="92"/>
      <c r="Q10" s="93"/>
      <c r="R10" s="91" t="s">
        <v>5</v>
      </c>
      <c r="S10" s="92"/>
      <c r="T10" s="93"/>
      <c r="U10" s="113"/>
    </row>
    <row r="11" spans="2:26" s="30" customFormat="1" ht="15" customHeight="1" x14ac:dyDescent="0.15">
      <c r="B11" s="134"/>
      <c r="C11" s="135"/>
      <c r="D11" s="135"/>
      <c r="E11" s="135"/>
      <c r="F11" s="135"/>
      <c r="G11" s="136"/>
      <c r="H11" s="128"/>
      <c r="I11" s="103" t="s">
        <v>6</v>
      </c>
      <c r="J11" s="104"/>
      <c r="K11" s="105"/>
      <c r="L11" s="103" t="s">
        <v>7</v>
      </c>
      <c r="M11" s="104"/>
      <c r="N11" s="105"/>
      <c r="O11" s="103" t="s">
        <v>8</v>
      </c>
      <c r="P11" s="104"/>
      <c r="Q11" s="105"/>
      <c r="R11" s="103" t="s">
        <v>9</v>
      </c>
      <c r="S11" s="104"/>
      <c r="T11" s="105"/>
      <c r="U11" s="114"/>
    </row>
    <row r="12" spans="2:26" s="30" customFormat="1" ht="15" customHeight="1" x14ac:dyDescent="0.15">
      <c r="B12" s="31" t="s">
        <v>10</v>
      </c>
      <c r="C12" s="116" t="s">
        <v>11</v>
      </c>
      <c r="D12" s="117"/>
      <c r="E12" s="117"/>
      <c r="F12" s="117"/>
      <c r="G12" s="118"/>
      <c r="H12" s="32">
        <v>2</v>
      </c>
      <c r="I12" s="106" t="s">
        <v>12</v>
      </c>
      <c r="J12" s="107"/>
      <c r="K12" s="108"/>
      <c r="L12" s="106" t="s">
        <v>13</v>
      </c>
      <c r="M12" s="107"/>
      <c r="N12" s="108"/>
      <c r="O12" s="106" t="s">
        <v>14</v>
      </c>
      <c r="P12" s="107"/>
      <c r="Q12" s="108"/>
      <c r="R12" s="123"/>
      <c r="S12" s="124"/>
      <c r="T12" s="125"/>
      <c r="U12" s="41"/>
    </row>
    <row r="13" spans="2:26" s="30" customFormat="1" ht="15" customHeight="1" x14ac:dyDescent="0.15">
      <c r="B13" s="33" t="s">
        <v>62</v>
      </c>
      <c r="C13" s="97" t="s">
        <v>15</v>
      </c>
      <c r="D13" s="98"/>
      <c r="E13" s="98"/>
      <c r="F13" s="98"/>
      <c r="G13" s="99"/>
      <c r="H13" s="34">
        <v>5</v>
      </c>
      <c r="I13" s="91" t="s">
        <v>16</v>
      </c>
      <c r="J13" s="92"/>
      <c r="K13" s="93"/>
      <c r="L13" s="94"/>
      <c r="M13" s="95"/>
      <c r="N13" s="96"/>
      <c r="O13" s="120"/>
      <c r="P13" s="121"/>
      <c r="Q13" s="122"/>
      <c r="R13" s="120"/>
      <c r="S13" s="121"/>
      <c r="T13" s="122"/>
      <c r="U13" s="35"/>
    </row>
    <row r="14" spans="2:26" s="30" customFormat="1" ht="30" customHeight="1" x14ac:dyDescent="0.15">
      <c r="B14" s="33" t="s">
        <v>150</v>
      </c>
      <c r="C14" s="97" t="s">
        <v>17</v>
      </c>
      <c r="D14" s="98"/>
      <c r="E14" s="98"/>
      <c r="F14" s="98"/>
      <c r="G14" s="99"/>
      <c r="H14" s="34">
        <v>1</v>
      </c>
      <c r="I14" s="91" t="s">
        <v>45</v>
      </c>
      <c r="J14" s="92"/>
      <c r="K14" s="93"/>
      <c r="L14" s="91" t="s">
        <v>125</v>
      </c>
      <c r="M14" s="92"/>
      <c r="N14" s="93"/>
      <c r="O14" s="91" t="s">
        <v>46</v>
      </c>
      <c r="P14" s="92"/>
      <c r="Q14" s="93"/>
      <c r="R14" s="91" t="s">
        <v>18</v>
      </c>
      <c r="S14" s="92"/>
      <c r="T14" s="93"/>
      <c r="U14" s="35"/>
      <c r="V14" s="7"/>
    </row>
    <row r="15" spans="2:26" s="30" customFormat="1" ht="15" customHeight="1" x14ac:dyDescent="0.15">
      <c r="B15" s="33" t="s">
        <v>63</v>
      </c>
      <c r="C15" s="97" t="s">
        <v>19</v>
      </c>
      <c r="D15" s="98"/>
      <c r="E15" s="98"/>
      <c r="F15" s="98"/>
      <c r="G15" s="99"/>
      <c r="H15" s="34">
        <v>1</v>
      </c>
      <c r="I15" s="91" t="s">
        <v>20</v>
      </c>
      <c r="J15" s="92"/>
      <c r="K15" s="93"/>
      <c r="L15" s="109" t="s">
        <v>44</v>
      </c>
      <c r="M15" s="110"/>
      <c r="N15" s="111"/>
      <c r="O15" s="91" t="s">
        <v>21</v>
      </c>
      <c r="P15" s="92"/>
      <c r="Q15" s="93"/>
      <c r="R15" s="91" t="s">
        <v>22</v>
      </c>
      <c r="S15" s="92"/>
      <c r="T15" s="93"/>
      <c r="U15" s="35"/>
    </row>
    <row r="16" spans="2:26" s="30" customFormat="1" ht="15" customHeight="1" x14ac:dyDescent="0.15">
      <c r="B16" s="33" t="s">
        <v>65</v>
      </c>
      <c r="C16" s="97" t="s">
        <v>23</v>
      </c>
      <c r="D16" s="98"/>
      <c r="E16" s="98"/>
      <c r="F16" s="98"/>
      <c r="G16" s="99"/>
      <c r="H16" s="34">
        <v>2</v>
      </c>
      <c r="I16" s="91" t="s">
        <v>101</v>
      </c>
      <c r="J16" s="92"/>
      <c r="K16" s="93"/>
      <c r="L16" s="91" t="s">
        <v>100</v>
      </c>
      <c r="M16" s="92"/>
      <c r="N16" s="93"/>
      <c r="O16" s="91" t="s">
        <v>99</v>
      </c>
      <c r="P16" s="92"/>
      <c r="Q16" s="93"/>
      <c r="R16" s="94"/>
      <c r="S16" s="95"/>
      <c r="T16" s="96"/>
      <c r="U16" s="35"/>
    </row>
    <row r="17" spans="2:22" s="30" customFormat="1" ht="15" customHeight="1" x14ac:dyDescent="0.15">
      <c r="B17" s="33" t="s">
        <v>66</v>
      </c>
      <c r="C17" s="97" t="s">
        <v>24</v>
      </c>
      <c r="D17" s="98"/>
      <c r="E17" s="98"/>
      <c r="F17" s="98"/>
      <c r="G17" s="99"/>
      <c r="H17" s="34">
        <v>2</v>
      </c>
      <c r="I17" s="91" t="s">
        <v>25</v>
      </c>
      <c r="J17" s="92"/>
      <c r="K17" s="93"/>
      <c r="L17" s="91" t="s">
        <v>26</v>
      </c>
      <c r="M17" s="92"/>
      <c r="N17" s="93"/>
      <c r="O17" s="94"/>
      <c r="P17" s="95"/>
      <c r="Q17" s="96"/>
      <c r="R17" s="94"/>
      <c r="S17" s="95"/>
      <c r="T17" s="96"/>
      <c r="U17" s="35"/>
    </row>
    <row r="18" spans="2:22" s="30" customFormat="1" ht="30" customHeight="1" x14ac:dyDescent="0.15">
      <c r="B18" s="33" t="s">
        <v>67</v>
      </c>
      <c r="C18" s="97" t="s">
        <v>105</v>
      </c>
      <c r="D18" s="98"/>
      <c r="E18" s="98"/>
      <c r="F18" s="98"/>
      <c r="G18" s="99"/>
      <c r="H18" s="34">
        <v>1</v>
      </c>
      <c r="I18" s="91" t="s">
        <v>102</v>
      </c>
      <c r="J18" s="92"/>
      <c r="K18" s="93"/>
      <c r="L18" s="91" t="s">
        <v>103</v>
      </c>
      <c r="M18" s="92"/>
      <c r="N18" s="93"/>
      <c r="O18" s="91" t="s">
        <v>104</v>
      </c>
      <c r="P18" s="92"/>
      <c r="Q18" s="93"/>
      <c r="R18" s="94"/>
      <c r="S18" s="95"/>
      <c r="T18" s="96"/>
      <c r="U18" s="35"/>
    </row>
    <row r="19" spans="2:22" s="30" customFormat="1" ht="30" customHeight="1" x14ac:dyDescent="0.15">
      <c r="B19" s="33" t="s">
        <v>68</v>
      </c>
      <c r="C19" s="97" t="s">
        <v>79</v>
      </c>
      <c r="D19" s="98"/>
      <c r="E19" s="98"/>
      <c r="F19" s="98"/>
      <c r="G19" s="99"/>
      <c r="H19" s="34">
        <v>1</v>
      </c>
      <c r="I19" s="91" t="s">
        <v>28</v>
      </c>
      <c r="J19" s="92"/>
      <c r="K19" s="93"/>
      <c r="L19" s="94"/>
      <c r="M19" s="95"/>
      <c r="N19" s="96"/>
      <c r="O19" s="94"/>
      <c r="P19" s="95"/>
      <c r="Q19" s="96"/>
      <c r="R19" s="94"/>
      <c r="S19" s="95"/>
      <c r="T19" s="96"/>
      <c r="U19" s="36"/>
    </row>
    <row r="20" spans="2:22" s="30" customFormat="1" ht="30" customHeight="1" x14ac:dyDescent="0.15">
      <c r="B20" s="33" t="s">
        <v>27</v>
      </c>
      <c r="C20" s="97" t="s">
        <v>162</v>
      </c>
      <c r="D20" s="98"/>
      <c r="E20" s="98"/>
      <c r="F20" s="98"/>
      <c r="G20" s="99"/>
      <c r="H20" s="34">
        <v>3</v>
      </c>
      <c r="I20" s="91" t="s">
        <v>94</v>
      </c>
      <c r="J20" s="92"/>
      <c r="K20" s="93"/>
      <c r="L20" s="91" t="s">
        <v>97</v>
      </c>
      <c r="M20" s="92"/>
      <c r="N20" s="93"/>
      <c r="O20" s="91" t="s">
        <v>98</v>
      </c>
      <c r="P20" s="92"/>
      <c r="Q20" s="93"/>
      <c r="R20" s="91" t="s">
        <v>96</v>
      </c>
      <c r="S20" s="92"/>
      <c r="T20" s="93"/>
      <c r="U20" s="35"/>
      <c r="V20" s="42"/>
    </row>
    <row r="21" spans="2:22" s="30" customFormat="1" ht="30" customHeight="1" x14ac:dyDescent="0.15">
      <c r="B21" s="33" t="s">
        <v>71</v>
      </c>
      <c r="C21" s="97" t="s">
        <v>95</v>
      </c>
      <c r="D21" s="98"/>
      <c r="E21" s="98"/>
      <c r="F21" s="98"/>
      <c r="G21" s="99"/>
      <c r="H21" s="34">
        <v>1</v>
      </c>
      <c r="I21" s="91" t="s">
        <v>29</v>
      </c>
      <c r="J21" s="92"/>
      <c r="K21" s="93"/>
      <c r="L21" s="91" t="s">
        <v>30</v>
      </c>
      <c r="M21" s="92"/>
      <c r="N21" s="93"/>
      <c r="O21" s="91" t="s">
        <v>31</v>
      </c>
      <c r="P21" s="92"/>
      <c r="Q21" s="93"/>
      <c r="R21" s="94"/>
      <c r="S21" s="95"/>
      <c r="T21" s="96"/>
      <c r="U21" s="35"/>
    </row>
    <row r="22" spans="2:22" s="30" customFormat="1" ht="15" customHeight="1" x14ac:dyDescent="0.15">
      <c r="B22" s="33" t="s">
        <v>72</v>
      </c>
      <c r="C22" s="97" t="s">
        <v>34</v>
      </c>
      <c r="D22" s="98"/>
      <c r="E22" s="98"/>
      <c r="F22" s="98"/>
      <c r="G22" s="99"/>
      <c r="H22" s="34">
        <v>1</v>
      </c>
      <c r="I22" s="91" t="s">
        <v>35</v>
      </c>
      <c r="J22" s="92"/>
      <c r="K22" s="93"/>
      <c r="L22" s="94"/>
      <c r="M22" s="95"/>
      <c r="N22" s="96"/>
      <c r="O22" s="94"/>
      <c r="P22" s="95"/>
      <c r="Q22" s="96"/>
      <c r="R22" s="94"/>
      <c r="S22" s="95"/>
      <c r="T22" s="96"/>
      <c r="U22" s="35"/>
    </row>
    <row r="23" spans="2:22" s="30" customFormat="1" ht="15" customHeight="1" x14ac:dyDescent="0.15">
      <c r="B23" s="33" t="s">
        <v>90</v>
      </c>
      <c r="C23" s="97" t="s">
        <v>106</v>
      </c>
      <c r="D23" s="98"/>
      <c r="E23" s="98"/>
      <c r="F23" s="98"/>
      <c r="G23" s="99"/>
      <c r="H23" s="34">
        <v>1</v>
      </c>
      <c r="I23" s="88" t="s">
        <v>36</v>
      </c>
      <c r="J23" s="88"/>
      <c r="K23" s="88"/>
      <c r="L23" s="88" t="s">
        <v>37</v>
      </c>
      <c r="M23" s="88"/>
      <c r="N23" s="88"/>
      <c r="O23" s="88" t="s">
        <v>38</v>
      </c>
      <c r="P23" s="88"/>
      <c r="Q23" s="88"/>
      <c r="R23" s="87"/>
      <c r="S23" s="87"/>
      <c r="T23" s="87"/>
      <c r="U23" s="35"/>
    </row>
    <row r="24" spans="2:22" s="30" customFormat="1" ht="30" customHeight="1" x14ac:dyDescent="0.15">
      <c r="B24" s="33" t="s">
        <v>73</v>
      </c>
      <c r="C24" s="97" t="s">
        <v>107</v>
      </c>
      <c r="D24" s="98"/>
      <c r="E24" s="98"/>
      <c r="F24" s="98"/>
      <c r="G24" s="99"/>
      <c r="H24" s="34">
        <v>1</v>
      </c>
      <c r="I24" s="88" t="s">
        <v>122</v>
      </c>
      <c r="J24" s="88"/>
      <c r="K24" s="88"/>
      <c r="L24" s="88" t="s">
        <v>123</v>
      </c>
      <c r="M24" s="88"/>
      <c r="N24" s="88"/>
      <c r="O24" s="88" t="s">
        <v>124</v>
      </c>
      <c r="P24" s="88"/>
      <c r="Q24" s="88"/>
      <c r="R24" s="87"/>
      <c r="S24" s="87"/>
      <c r="T24" s="87"/>
      <c r="U24" s="35"/>
    </row>
    <row r="25" spans="2:22" s="30" customFormat="1" ht="15" customHeight="1" x14ac:dyDescent="0.15">
      <c r="B25" s="33" t="s">
        <v>74</v>
      </c>
      <c r="C25" s="97" t="s">
        <v>109</v>
      </c>
      <c r="D25" s="98"/>
      <c r="E25" s="98"/>
      <c r="F25" s="98"/>
      <c r="G25" s="99"/>
      <c r="H25" s="34">
        <v>2</v>
      </c>
      <c r="I25" s="88" t="s">
        <v>108</v>
      </c>
      <c r="J25" s="88"/>
      <c r="K25" s="88"/>
      <c r="L25" s="88" t="s">
        <v>116</v>
      </c>
      <c r="M25" s="88"/>
      <c r="N25" s="88"/>
      <c r="O25" s="88" t="s">
        <v>115</v>
      </c>
      <c r="P25" s="88"/>
      <c r="Q25" s="88"/>
      <c r="R25" s="88" t="s">
        <v>114</v>
      </c>
      <c r="S25" s="88"/>
      <c r="T25" s="88"/>
      <c r="U25" s="35"/>
    </row>
    <row r="26" spans="2:22" s="30" customFormat="1" ht="30" customHeight="1" x14ac:dyDescent="0.15">
      <c r="B26" s="33" t="s">
        <v>151</v>
      </c>
      <c r="C26" s="97" t="s">
        <v>39</v>
      </c>
      <c r="D26" s="98"/>
      <c r="E26" s="98"/>
      <c r="F26" s="98"/>
      <c r="G26" s="99"/>
      <c r="H26" s="34">
        <v>3</v>
      </c>
      <c r="I26" s="88" t="s">
        <v>40</v>
      </c>
      <c r="J26" s="88"/>
      <c r="K26" s="88"/>
      <c r="L26" s="88"/>
      <c r="M26" s="88"/>
      <c r="N26" s="88"/>
      <c r="O26" s="88"/>
      <c r="P26" s="88"/>
      <c r="Q26" s="88"/>
      <c r="R26" s="88"/>
      <c r="S26" s="88"/>
      <c r="T26" s="88"/>
      <c r="U26" s="35"/>
    </row>
    <row r="27" spans="2:22" s="30" customFormat="1" ht="15" customHeight="1" x14ac:dyDescent="0.15">
      <c r="B27" s="33" t="s">
        <v>152</v>
      </c>
      <c r="C27" s="97" t="s">
        <v>110</v>
      </c>
      <c r="D27" s="98"/>
      <c r="E27" s="98"/>
      <c r="F27" s="98"/>
      <c r="G27" s="99"/>
      <c r="H27" s="34">
        <v>2</v>
      </c>
      <c r="I27" s="88" t="s">
        <v>111</v>
      </c>
      <c r="J27" s="88"/>
      <c r="K27" s="88"/>
      <c r="L27" s="88"/>
      <c r="M27" s="88"/>
      <c r="N27" s="88"/>
      <c r="O27" s="88"/>
      <c r="P27" s="88"/>
      <c r="Q27" s="88"/>
      <c r="R27" s="88"/>
      <c r="S27" s="88"/>
      <c r="T27" s="88"/>
      <c r="U27" s="35"/>
    </row>
    <row r="28" spans="2:22" s="30" customFormat="1" ht="15" customHeight="1" x14ac:dyDescent="0.15">
      <c r="B28" s="33" t="s">
        <v>153</v>
      </c>
      <c r="C28" s="97" t="s">
        <v>41</v>
      </c>
      <c r="D28" s="98"/>
      <c r="E28" s="98"/>
      <c r="F28" s="98"/>
      <c r="G28" s="99"/>
      <c r="H28" s="34">
        <v>5</v>
      </c>
      <c r="I28" s="88" t="s">
        <v>40</v>
      </c>
      <c r="J28" s="88"/>
      <c r="K28" s="88"/>
      <c r="L28" s="88"/>
      <c r="M28" s="88"/>
      <c r="N28" s="88"/>
      <c r="O28" s="88"/>
      <c r="P28" s="88"/>
      <c r="Q28" s="88"/>
      <c r="R28" s="88"/>
      <c r="S28" s="88"/>
      <c r="T28" s="88"/>
      <c r="U28" s="35"/>
    </row>
    <row r="29" spans="2:22" s="30" customFormat="1" ht="30" customHeight="1" x14ac:dyDescent="0.15">
      <c r="B29" s="38" t="s">
        <v>154</v>
      </c>
      <c r="C29" s="97" t="s">
        <v>113</v>
      </c>
      <c r="D29" s="98"/>
      <c r="E29" s="98"/>
      <c r="F29" s="98"/>
      <c r="G29" s="99"/>
      <c r="H29" s="39">
        <v>5</v>
      </c>
      <c r="I29" s="88" t="s">
        <v>112</v>
      </c>
      <c r="J29" s="88"/>
      <c r="K29" s="88"/>
      <c r="L29" s="88"/>
      <c r="M29" s="88"/>
      <c r="N29" s="88"/>
      <c r="O29" s="88"/>
      <c r="P29" s="88"/>
      <c r="Q29" s="88"/>
      <c r="R29" s="88"/>
      <c r="S29" s="88"/>
      <c r="T29" s="88"/>
      <c r="U29" s="40"/>
    </row>
    <row r="30" spans="2:22" s="30" customFormat="1" ht="30" customHeight="1" x14ac:dyDescent="0.15">
      <c r="B30" s="33" t="s">
        <v>155</v>
      </c>
      <c r="C30" s="97" t="s">
        <v>42</v>
      </c>
      <c r="D30" s="98"/>
      <c r="E30" s="98"/>
      <c r="F30" s="98"/>
      <c r="G30" s="99"/>
      <c r="H30" s="34">
        <v>1</v>
      </c>
      <c r="I30" s="88" t="s">
        <v>47</v>
      </c>
      <c r="J30" s="88"/>
      <c r="K30" s="88"/>
      <c r="L30" s="88" t="s">
        <v>48</v>
      </c>
      <c r="M30" s="88"/>
      <c r="N30" s="88"/>
      <c r="O30" s="88" t="s">
        <v>49</v>
      </c>
      <c r="P30" s="88"/>
      <c r="Q30" s="88"/>
      <c r="R30" s="87"/>
      <c r="S30" s="87"/>
      <c r="T30" s="87"/>
      <c r="U30" s="35"/>
    </row>
    <row r="31" spans="2:22" s="30" customFormat="1" ht="15" customHeight="1" x14ac:dyDescent="0.15">
      <c r="B31" s="49" t="s">
        <v>156</v>
      </c>
      <c r="C31" s="100" t="s">
        <v>148</v>
      </c>
      <c r="D31" s="101"/>
      <c r="E31" s="101"/>
      <c r="F31" s="101"/>
      <c r="G31" s="102"/>
      <c r="H31" s="50">
        <v>2</v>
      </c>
      <c r="I31" s="90" t="s">
        <v>28</v>
      </c>
      <c r="J31" s="90"/>
      <c r="K31" s="90"/>
      <c r="L31" s="89"/>
      <c r="M31" s="89"/>
      <c r="N31" s="89"/>
      <c r="O31" s="89"/>
      <c r="P31" s="89"/>
      <c r="Q31" s="89"/>
      <c r="R31" s="89"/>
      <c r="S31" s="89"/>
      <c r="T31" s="89"/>
      <c r="U31" s="51"/>
    </row>
    <row r="32" spans="2:22" s="30" customFormat="1" ht="25.15" customHeight="1" thickBot="1" x14ac:dyDescent="0.2">
      <c r="B32" s="74" t="s">
        <v>78</v>
      </c>
      <c r="C32" s="75"/>
      <c r="D32" s="75"/>
      <c r="E32" s="75"/>
      <c r="F32" s="75"/>
      <c r="G32" s="75"/>
      <c r="H32" s="75"/>
      <c r="I32" s="75"/>
      <c r="J32" s="75"/>
      <c r="K32" s="75"/>
      <c r="L32" s="75"/>
      <c r="M32" s="75"/>
      <c r="N32" s="75"/>
      <c r="O32" s="75"/>
      <c r="P32" s="75"/>
      <c r="Q32" s="75"/>
      <c r="R32" s="75"/>
      <c r="S32" s="75"/>
      <c r="T32" s="76"/>
      <c r="U32" s="55">
        <f>SUM(U12:U31)</f>
        <v>0</v>
      </c>
    </row>
    <row r="33" spans="2:21" s="6" customFormat="1" ht="7.5" customHeight="1" x14ac:dyDescent="0.15">
      <c r="B33" s="44"/>
      <c r="C33" s="45"/>
      <c r="D33" s="45"/>
      <c r="E33" s="45"/>
      <c r="F33" s="45"/>
      <c r="G33" s="45"/>
      <c r="H33" s="45"/>
      <c r="I33" s="45"/>
      <c r="J33" s="45"/>
      <c r="K33" s="45"/>
      <c r="L33" s="45"/>
      <c r="M33" s="45"/>
      <c r="N33" s="45"/>
      <c r="O33" s="45"/>
      <c r="P33" s="45"/>
      <c r="Q33" s="45"/>
      <c r="R33" s="45"/>
      <c r="S33" s="45"/>
      <c r="T33" s="45"/>
    </row>
    <row r="34" spans="2:21" x14ac:dyDescent="0.15">
      <c r="B34" s="25"/>
      <c r="C34" s="46"/>
      <c r="D34" s="46"/>
      <c r="E34" s="46"/>
      <c r="F34" s="46"/>
      <c r="G34" s="46"/>
      <c r="H34" s="30"/>
      <c r="I34" s="42"/>
      <c r="J34" s="42"/>
      <c r="K34" s="42"/>
      <c r="L34" s="42"/>
      <c r="M34" s="42"/>
      <c r="N34" s="42"/>
      <c r="O34" s="42"/>
      <c r="P34" s="42"/>
      <c r="Q34" s="42"/>
      <c r="R34" s="42"/>
      <c r="S34" s="42"/>
      <c r="T34" s="42"/>
      <c r="U34" s="30"/>
    </row>
    <row r="35" spans="2:21" x14ac:dyDescent="0.15">
      <c r="B35" s="25" t="s">
        <v>54</v>
      </c>
      <c r="C35" s="46" t="s">
        <v>120</v>
      </c>
      <c r="D35" s="46"/>
      <c r="E35" s="46"/>
      <c r="F35" s="46"/>
      <c r="G35" s="46"/>
      <c r="H35" s="30"/>
      <c r="I35" s="42"/>
      <c r="J35" s="42"/>
      <c r="K35" s="42"/>
      <c r="L35" s="42"/>
      <c r="M35" s="42"/>
      <c r="N35" s="42"/>
      <c r="O35" s="42"/>
      <c r="P35" s="42"/>
      <c r="Q35" s="42"/>
      <c r="R35" s="42"/>
      <c r="S35" s="42"/>
      <c r="T35" s="42"/>
      <c r="U35" s="30"/>
    </row>
    <row r="36" spans="2:21" ht="14.25" thickBot="1" x14ac:dyDescent="0.2">
      <c r="B36" s="25"/>
      <c r="C36" s="79" t="s">
        <v>118</v>
      </c>
      <c r="D36" s="79"/>
      <c r="E36" s="79"/>
      <c r="F36" s="79"/>
      <c r="G36" s="46"/>
      <c r="H36" s="30"/>
      <c r="I36" s="42"/>
      <c r="J36" s="42"/>
      <c r="K36" s="42"/>
      <c r="L36" s="42"/>
      <c r="M36" s="42"/>
      <c r="N36" s="42"/>
      <c r="O36" s="42"/>
      <c r="P36" s="42"/>
      <c r="Q36" s="42"/>
      <c r="R36" s="42"/>
      <c r="S36" s="42"/>
      <c r="T36" s="42"/>
      <c r="U36" s="30"/>
    </row>
    <row r="37" spans="2:21" ht="20.100000000000001" customHeight="1" thickTop="1" thickBot="1" x14ac:dyDescent="0.2">
      <c r="B37" s="25"/>
      <c r="C37" s="80">
        <f>U32</f>
        <v>0</v>
      </c>
      <c r="D37" s="81"/>
      <c r="E37" s="81"/>
      <c r="F37" s="82"/>
      <c r="G37" s="25" t="s">
        <v>53</v>
      </c>
      <c r="H37" s="83" t="s">
        <v>146</v>
      </c>
      <c r="I37" s="83"/>
      <c r="J37" s="83"/>
      <c r="K37" s="83"/>
      <c r="L37" s="47" t="s">
        <v>52</v>
      </c>
      <c r="M37" s="71">
        <f>C37*1500</f>
        <v>0</v>
      </c>
      <c r="N37" s="72"/>
      <c r="O37" s="72"/>
      <c r="P37" s="73"/>
      <c r="Q37" s="77" t="s">
        <v>220</v>
      </c>
      <c r="R37" s="78"/>
      <c r="S37" s="42"/>
      <c r="T37" s="42"/>
      <c r="U37" s="30"/>
    </row>
    <row r="38" spans="2:21" ht="14.25" thickTop="1" x14ac:dyDescent="0.15">
      <c r="B38" s="25"/>
      <c r="C38" s="46"/>
      <c r="D38" s="46"/>
      <c r="E38" s="46"/>
      <c r="F38" s="46"/>
      <c r="G38" s="46"/>
      <c r="H38" s="30"/>
      <c r="I38" s="42"/>
      <c r="J38" s="42"/>
      <c r="K38" s="42"/>
      <c r="L38" s="42"/>
      <c r="M38" s="42"/>
      <c r="N38" s="42"/>
      <c r="O38" s="42"/>
      <c r="P38" s="42"/>
      <c r="Q38" s="48"/>
      <c r="R38" s="42"/>
      <c r="S38" s="42"/>
      <c r="T38" s="42"/>
      <c r="U38" s="30"/>
    </row>
    <row r="39" spans="2:21" x14ac:dyDescent="0.15">
      <c r="B39" s="25" t="s">
        <v>54</v>
      </c>
      <c r="C39" s="46" t="s">
        <v>121</v>
      </c>
      <c r="D39" s="46"/>
      <c r="E39" s="46"/>
      <c r="F39" s="46"/>
      <c r="G39" s="46"/>
      <c r="H39" s="30"/>
      <c r="I39" s="42"/>
      <c r="J39" s="42"/>
      <c r="K39" s="42"/>
      <c r="L39" s="42"/>
      <c r="M39" s="42"/>
      <c r="N39" s="42"/>
      <c r="O39" s="42"/>
      <c r="P39" s="42"/>
      <c r="Q39" s="48"/>
      <c r="R39" s="42"/>
      <c r="S39" s="42"/>
      <c r="T39" s="42"/>
      <c r="U39" s="30"/>
    </row>
    <row r="40" spans="2:21" ht="14.25" thickBot="1" x14ac:dyDescent="0.2">
      <c r="B40" s="25"/>
      <c r="C40" s="46" t="s">
        <v>118</v>
      </c>
      <c r="D40" s="46"/>
      <c r="E40" s="46"/>
      <c r="F40" s="46"/>
      <c r="G40" s="46"/>
      <c r="H40" s="30"/>
      <c r="I40" s="42"/>
      <c r="J40" s="42"/>
      <c r="K40" s="42"/>
      <c r="L40" s="42"/>
      <c r="M40" s="42"/>
      <c r="N40" s="42"/>
      <c r="O40" s="42"/>
      <c r="P40" s="42"/>
      <c r="Q40" s="48"/>
      <c r="R40" s="42"/>
      <c r="S40" s="42"/>
      <c r="T40" s="42"/>
      <c r="U40" s="30"/>
    </row>
    <row r="41" spans="2:21" ht="20.100000000000001" customHeight="1" thickTop="1" thickBot="1" x14ac:dyDescent="0.2">
      <c r="B41" s="25"/>
      <c r="C41" s="67">
        <f>U32</f>
        <v>0</v>
      </c>
      <c r="D41" s="68"/>
      <c r="E41" s="68"/>
      <c r="F41" s="69"/>
      <c r="G41" s="25" t="s">
        <v>53</v>
      </c>
      <c r="H41" s="70" t="s">
        <v>157</v>
      </c>
      <c r="I41" s="70"/>
      <c r="J41" s="70"/>
      <c r="K41" s="70"/>
      <c r="L41" s="47" t="s">
        <v>52</v>
      </c>
      <c r="M41" s="71">
        <f>C41*1000</f>
        <v>0</v>
      </c>
      <c r="N41" s="72"/>
      <c r="O41" s="72"/>
      <c r="P41" s="73"/>
      <c r="Q41" s="77" t="s">
        <v>220</v>
      </c>
      <c r="R41" s="78"/>
      <c r="S41" s="42"/>
      <c r="T41" s="42"/>
      <c r="U41" s="30"/>
    </row>
    <row r="42" spans="2:21" ht="14.25" thickTop="1" x14ac:dyDescent="0.15"/>
    <row r="43" spans="2:21" x14ac:dyDescent="0.15">
      <c r="U43" s="54"/>
    </row>
    <row r="44" spans="2:21" ht="0.75" customHeight="1" x14ac:dyDescent="0.15"/>
  </sheetData>
  <mergeCells count="117">
    <mergeCell ref="U8:U11"/>
    <mergeCell ref="B6:U6"/>
    <mergeCell ref="C12:G12"/>
    <mergeCell ref="C13:G13"/>
    <mergeCell ref="C14:G14"/>
    <mergeCell ref="B4:U4"/>
    <mergeCell ref="I10:K10"/>
    <mergeCell ref="I11:K11"/>
    <mergeCell ref="I12:K12"/>
    <mergeCell ref="L13:N13"/>
    <mergeCell ref="O10:Q10"/>
    <mergeCell ref="O11:Q11"/>
    <mergeCell ref="O12:Q12"/>
    <mergeCell ref="O13:Q13"/>
    <mergeCell ref="R10:T10"/>
    <mergeCell ref="R11:T11"/>
    <mergeCell ref="R12:T12"/>
    <mergeCell ref="R13:T13"/>
    <mergeCell ref="B5:J5"/>
    <mergeCell ref="H8:H11"/>
    <mergeCell ref="I13:K13"/>
    <mergeCell ref="B8:G11"/>
    <mergeCell ref="I8:T9"/>
    <mergeCell ref="L10:N10"/>
    <mergeCell ref="L11:N11"/>
    <mergeCell ref="L12:N12"/>
    <mergeCell ref="L14:N14"/>
    <mergeCell ref="C15:G15"/>
    <mergeCell ref="L15:N15"/>
    <mergeCell ref="C26:G26"/>
    <mergeCell ref="C27:G27"/>
    <mergeCell ref="C28:G28"/>
    <mergeCell ref="I27:T27"/>
    <mergeCell ref="C16:G16"/>
    <mergeCell ref="C17:G17"/>
    <mergeCell ref="L16:N16"/>
    <mergeCell ref="C22:G22"/>
    <mergeCell ref="C24:G24"/>
    <mergeCell ref="C23:G23"/>
    <mergeCell ref="C25:G25"/>
    <mergeCell ref="C18:G18"/>
    <mergeCell ref="C19:G19"/>
    <mergeCell ref="C20:G20"/>
    <mergeCell ref="C21:G21"/>
    <mergeCell ref="I21:K21"/>
    <mergeCell ref="C29:G29"/>
    <mergeCell ref="C31:G31"/>
    <mergeCell ref="C30:G30"/>
    <mergeCell ref="I18:K18"/>
    <mergeCell ref="I19:K19"/>
    <mergeCell ref="L17:N17"/>
    <mergeCell ref="L18:N18"/>
    <mergeCell ref="L19:N19"/>
    <mergeCell ref="L25:N25"/>
    <mergeCell ref="I26:T26"/>
    <mergeCell ref="I25:K25"/>
    <mergeCell ref="O18:Q18"/>
    <mergeCell ref="I24:K24"/>
    <mergeCell ref="I20:K20"/>
    <mergeCell ref="O23:Q23"/>
    <mergeCell ref="O25:Q25"/>
    <mergeCell ref="R20:T20"/>
    <mergeCell ref="R21:T21"/>
    <mergeCell ref="R22:T22"/>
    <mergeCell ref="L31:N31"/>
    <mergeCell ref="L20:N20"/>
    <mergeCell ref="L21:N21"/>
    <mergeCell ref="L22:N22"/>
    <mergeCell ref="L23:N23"/>
    <mergeCell ref="I31:K31"/>
    <mergeCell ref="I29:T29"/>
    <mergeCell ref="O14:Q14"/>
    <mergeCell ref="O15:Q15"/>
    <mergeCell ref="O16:Q16"/>
    <mergeCell ref="O17:Q17"/>
    <mergeCell ref="O31:Q31"/>
    <mergeCell ref="O19:Q19"/>
    <mergeCell ref="O20:Q20"/>
    <mergeCell ref="O21:Q21"/>
    <mergeCell ref="O22:Q22"/>
    <mergeCell ref="R19:T19"/>
    <mergeCell ref="R23:T23"/>
    <mergeCell ref="R14:T14"/>
    <mergeCell ref="R15:T15"/>
    <mergeCell ref="R16:T16"/>
    <mergeCell ref="R17:T17"/>
    <mergeCell ref="R18:T18"/>
    <mergeCell ref="I22:K22"/>
    <mergeCell ref="I14:K14"/>
    <mergeCell ref="I23:K23"/>
    <mergeCell ref="I16:K16"/>
    <mergeCell ref="I17:K17"/>
    <mergeCell ref="I15:K15"/>
    <mergeCell ref="P1:U1"/>
    <mergeCell ref="P2:U2"/>
    <mergeCell ref="P3:U3"/>
    <mergeCell ref="C41:F41"/>
    <mergeCell ref="H41:K41"/>
    <mergeCell ref="M41:P41"/>
    <mergeCell ref="B32:T32"/>
    <mergeCell ref="Q37:R37"/>
    <mergeCell ref="Q41:R41"/>
    <mergeCell ref="C36:F36"/>
    <mergeCell ref="C37:F37"/>
    <mergeCell ref="H37:K37"/>
    <mergeCell ref="M37:P37"/>
    <mergeCell ref="K5:U5"/>
    <mergeCell ref="R24:T24"/>
    <mergeCell ref="R25:T25"/>
    <mergeCell ref="R31:T31"/>
    <mergeCell ref="I30:K30"/>
    <mergeCell ref="L30:N30"/>
    <mergeCell ref="O30:Q30"/>
    <mergeCell ref="R30:T30"/>
    <mergeCell ref="L24:N24"/>
    <mergeCell ref="I28:T28"/>
    <mergeCell ref="O24:Q24"/>
  </mergeCells>
  <phoneticPr fontId="2"/>
  <pageMargins left="0.70866141732283472" right="0.70866141732283472" top="0.74803149606299213" bottom="0.74803149606299213" header="0.31496062992125984" footer="0.31496062992125984"/>
  <pageSetup paperSize="9" scale="79" orientation="portrait" r:id="rId1"/>
  <headerFooter alignWithMargins="0">
    <oddHeader>&amp;R&amp;"Times New Roman,標準"SOP No. HA000117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34"/>
  <sheetViews>
    <sheetView topLeftCell="A10" zoomScaleNormal="100" zoomScaleSheetLayoutView="100" workbookViewId="0">
      <selection activeCell="M30" sqref="M30:P30"/>
    </sheetView>
  </sheetViews>
  <sheetFormatPr defaultColWidth="9" defaultRowHeight="12" x14ac:dyDescent="0.15"/>
  <cols>
    <col min="1" max="1" width="3" style="15" customWidth="1"/>
    <col min="2" max="2" width="4.5" style="15" customWidth="1"/>
    <col min="3" max="7" width="6" style="15" customWidth="1"/>
    <col min="8" max="8" width="5.5" style="27" customWidth="1"/>
    <col min="9" max="17" width="5.875" style="15" customWidth="1"/>
    <col min="18" max="18" width="6.75" style="15" customWidth="1"/>
    <col min="19" max="19" width="34.5" style="15" customWidth="1"/>
    <col min="20" max="20" width="20.5" style="15" customWidth="1"/>
    <col min="21" max="37" width="13.5" style="15" customWidth="1"/>
    <col min="38" max="16384" width="9" style="15"/>
  </cols>
  <sheetData>
    <row r="1" spans="2:36" s="1" customFormat="1" ht="19.5" customHeight="1" x14ac:dyDescent="0.15">
      <c r="B1" s="2" t="s">
        <v>159</v>
      </c>
      <c r="C1" s="7"/>
      <c r="D1" s="7"/>
      <c r="E1" s="7"/>
      <c r="F1" s="7"/>
      <c r="G1" s="7"/>
      <c r="H1" s="25"/>
      <c r="I1" s="2"/>
      <c r="J1" s="2"/>
      <c r="K1" s="2"/>
      <c r="L1" s="2"/>
      <c r="M1" s="61" t="s">
        <v>50</v>
      </c>
      <c r="N1" s="62"/>
      <c r="O1" s="62"/>
      <c r="P1" s="62"/>
      <c r="Q1" s="62"/>
      <c r="R1" s="63"/>
      <c r="S1" s="22"/>
      <c r="T1" s="2"/>
    </row>
    <row r="2" spans="2:36" s="1" customFormat="1" ht="15" customHeight="1" x14ac:dyDescent="0.15">
      <c r="B2" s="7"/>
      <c r="C2" s="7"/>
      <c r="D2" s="7"/>
      <c r="E2" s="7"/>
      <c r="F2" s="7"/>
      <c r="G2" s="7"/>
      <c r="H2" s="25"/>
      <c r="I2" s="7"/>
      <c r="J2" s="7"/>
      <c r="K2" s="7"/>
      <c r="L2" s="7"/>
      <c r="M2" s="64" t="s">
        <v>51</v>
      </c>
      <c r="N2" s="65"/>
      <c r="O2" s="65"/>
      <c r="P2" s="65"/>
      <c r="Q2" s="65"/>
      <c r="R2" s="66"/>
      <c r="S2" s="14"/>
      <c r="T2" s="7"/>
    </row>
    <row r="3" spans="2:36" s="1" customFormat="1" ht="15" customHeight="1" x14ac:dyDescent="0.15">
      <c r="B3" s="7"/>
      <c r="C3" s="7"/>
      <c r="D3" s="7"/>
      <c r="E3" s="7"/>
      <c r="F3" s="7"/>
      <c r="G3" s="7"/>
      <c r="H3" s="25"/>
      <c r="I3" s="7"/>
      <c r="J3" s="7"/>
      <c r="K3" s="7"/>
      <c r="L3" s="7"/>
      <c r="M3" s="64" t="s">
        <v>218</v>
      </c>
      <c r="N3" s="65"/>
      <c r="O3" s="65"/>
      <c r="P3" s="65"/>
      <c r="Q3" s="65"/>
      <c r="R3" s="66"/>
      <c r="S3" s="14"/>
      <c r="T3" s="7"/>
    </row>
    <row r="4" spans="2:36" s="1" customFormat="1" ht="30" customHeight="1" x14ac:dyDescent="0.15">
      <c r="B4" s="161" t="s">
        <v>164</v>
      </c>
      <c r="C4" s="161"/>
      <c r="D4" s="161"/>
      <c r="E4" s="161"/>
      <c r="F4" s="161"/>
      <c r="G4" s="161"/>
      <c r="H4" s="161"/>
      <c r="I4" s="161"/>
      <c r="J4" s="161"/>
      <c r="K4" s="161"/>
      <c r="L4" s="161"/>
      <c r="M4" s="161"/>
      <c r="N4" s="161"/>
      <c r="O4" s="161"/>
      <c r="P4" s="161"/>
      <c r="Q4" s="161"/>
      <c r="R4" s="161"/>
      <c r="S4" s="8"/>
      <c r="T4" s="8"/>
      <c r="U4" s="8"/>
      <c r="V4" s="8"/>
      <c r="W4" s="8"/>
    </row>
    <row r="5" spans="2:36" s="3" customFormat="1" ht="30" customHeight="1" x14ac:dyDescent="0.15">
      <c r="B5" s="115" t="s">
        <v>117</v>
      </c>
      <c r="C5" s="115"/>
      <c r="D5" s="115"/>
      <c r="E5" s="115"/>
      <c r="F5" s="115"/>
      <c r="G5" s="115"/>
      <c r="H5" s="115"/>
      <c r="I5" s="115" t="s">
        <v>119</v>
      </c>
      <c r="J5" s="115"/>
      <c r="K5" s="115"/>
      <c r="L5" s="115"/>
      <c r="M5" s="115"/>
      <c r="N5" s="115"/>
      <c r="O5" s="115"/>
      <c r="P5" s="115"/>
      <c r="Q5" s="115"/>
      <c r="R5" s="115"/>
      <c r="S5" s="2"/>
      <c r="T5" s="2"/>
      <c r="AF5" s="10"/>
      <c r="AG5" s="10"/>
      <c r="AH5" s="10"/>
      <c r="AI5" s="10"/>
      <c r="AJ5" s="10"/>
    </row>
    <row r="6" spans="2:36" s="3" customFormat="1" ht="30" customHeight="1" x14ac:dyDescent="0.15">
      <c r="B6" s="115" t="s">
        <v>43</v>
      </c>
      <c r="C6" s="115"/>
      <c r="D6" s="115"/>
      <c r="E6" s="115"/>
      <c r="F6" s="115"/>
      <c r="G6" s="115"/>
      <c r="H6" s="115"/>
      <c r="I6" s="115"/>
      <c r="J6" s="115"/>
      <c r="K6" s="115"/>
      <c r="L6" s="115"/>
      <c r="M6" s="115"/>
      <c r="N6" s="115"/>
      <c r="O6" s="115"/>
      <c r="P6" s="115"/>
      <c r="Q6" s="115"/>
      <c r="R6" s="115"/>
      <c r="S6" s="2"/>
      <c r="T6" s="2"/>
      <c r="U6" s="2"/>
      <c r="V6" s="2"/>
      <c r="W6" s="2"/>
      <c r="X6" s="2"/>
      <c r="Y6" s="2"/>
      <c r="Z6" s="2"/>
      <c r="AA6" s="2"/>
      <c r="AB6" s="2"/>
      <c r="AC6" s="2"/>
      <c r="AD6" s="2"/>
      <c r="AE6" s="2"/>
      <c r="AF6" s="10"/>
      <c r="AG6" s="10"/>
      <c r="AH6" s="10"/>
      <c r="AI6" s="10"/>
      <c r="AJ6" s="10"/>
    </row>
    <row r="7" spans="2:36" ht="12.75" thickBot="1" x14ac:dyDescent="0.2"/>
    <row r="8" spans="2:36" ht="22.5" customHeight="1" x14ac:dyDescent="0.15">
      <c r="B8" s="187" t="s">
        <v>77</v>
      </c>
      <c r="C8" s="188"/>
      <c r="D8" s="188"/>
      <c r="E8" s="188"/>
      <c r="F8" s="188"/>
      <c r="G8" s="189"/>
      <c r="H8" s="170" t="s">
        <v>55</v>
      </c>
      <c r="I8" s="178" t="s">
        <v>56</v>
      </c>
      <c r="J8" s="178"/>
      <c r="K8" s="178"/>
      <c r="L8" s="178"/>
      <c r="M8" s="178"/>
      <c r="N8" s="178"/>
      <c r="O8" s="178"/>
      <c r="P8" s="178"/>
      <c r="Q8" s="178"/>
      <c r="R8" s="182" t="s">
        <v>76</v>
      </c>
    </row>
    <row r="9" spans="2:36" ht="29.25" customHeight="1" x14ac:dyDescent="0.15">
      <c r="B9" s="190"/>
      <c r="C9" s="166"/>
      <c r="D9" s="166"/>
      <c r="E9" s="166"/>
      <c r="F9" s="166"/>
      <c r="G9" s="167"/>
      <c r="H9" s="171"/>
      <c r="I9" s="138" t="s">
        <v>57</v>
      </c>
      <c r="J9" s="139"/>
      <c r="K9" s="140"/>
      <c r="L9" s="138" t="s">
        <v>58</v>
      </c>
      <c r="M9" s="139"/>
      <c r="N9" s="140"/>
      <c r="O9" s="138" t="s">
        <v>59</v>
      </c>
      <c r="P9" s="139"/>
      <c r="Q9" s="140"/>
      <c r="R9" s="183"/>
      <c r="S9" s="18"/>
    </row>
    <row r="10" spans="2:36" ht="15" customHeight="1" x14ac:dyDescent="0.15">
      <c r="B10" s="23" t="s">
        <v>60</v>
      </c>
      <c r="C10" s="172" t="s">
        <v>61</v>
      </c>
      <c r="D10" s="173"/>
      <c r="E10" s="173"/>
      <c r="F10" s="173"/>
      <c r="G10" s="174"/>
      <c r="H10" s="26">
        <v>2</v>
      </c>
      <c r="I10" s="141" t="s">
        <v>81</v>
      </c>
      <c r="J10" s="142"/>
      <c r="K10" s="143"/>
      <c r="L10" s="141" t="s">
        <v>82</v>
      </c>
      <c r="M10" s="142"/>
      <c r="N10" s="143"/>
      <c r="O10" s="141" t="s">
        <v>83</v>
      </c>
      <c r="P10" s="142"/>
      <c r="Q10" s="143"/>
      <c r="R10" s="29"/>
    </row>
    <row r="11" spans="2:36" ht="15" customHeight="1" x14ac:dyDescent="0.15">
      <c r="B11" s="23" t="s">
        <v>62</v>
      </c>
      <c r="C11" s="175" t="s">
        <v>91</v>
      </c>
      <c r="D11" s="176"/>
      <c r="E11" s="176"/>
      <c r="F11" s="176"/>
      <c r="G11" s="177"/>
      <c r="H11" s="26">
        <v>2</v>
      </c>
      <c r="I11" s="147" t="s">
        <v>85</v>
      </c>
      <c r="J11" s="148"/>
      <c r="K11" s="149"/>
      <c r="L11" s="147" t="s">
        <v>86</v>
      </c>
      <c r="M11" s="148"/>
      <c r="N11" s="149"/>
      <c r="O11" s="144"/>
      <c r="P11" s="145"/>
      <c r="Q11" s="146"/>
      <c r="R11" s="29"/>
    </row>
    <row r="12" spans="2:36" ht="45" customHeight="1" x14ac:dyDescent="0.15">
      <c r="B12" s="16" t="s">
        <v>87</v>
      </c>
      <c r="C12" s="175" t="s">
        <v>84</v>
      </c>
      <c r="D12" s="176"/>
      <c r="E12" s="176"/>
      <c r="F12" s="176"/>
      <c r="G12" s="177"/>
      <c r="H12" s="17">
        <v>5</v>
      </c>
      <c r="I12" s="147" t="s">
        <v>89</v>
      </c>
      <c r="J12" s="148"/>
      <c r="K12" s="149"/>
      <c r="L12" s="147" t="s">
        <v>126</v>
      </c>
      <c r="M12" s="148"/>
      <c r="N12" s="149"/>
      <c r="O12" s="147" t="s">
        <v>142</v>
      </c>
      <c r="P12" s="148"/>
      <c r="Q12" s="149"/>
      <c r="R12" s="19"/>
    </row>
    <row r="13" spans="2:36" ht="60" customHeight="1" x14ac:dyDescent="0.15">
      <c r="B13" s="16" t="s">
        <v>88</v>
      </c>
      <c r="C13" s="175" t="s">
        <v>144</v>
      </c>
      <c r="D13" s="176"/>
      <c r="E13" s="176"/>
      <c r="F13" s="176"/>
      <c r="G13" s="177"/>
      <c r="H13" s="17">
        <v>5</v>
      </c>
      <c r="I13" s="147" t="s">
        <v>145</v>
      </c>
      <c r="J13" s="148"/>
      <c r="K13" s="149"/>
      <c r="L13" s="144"/>
      <c r="M13" s="145"/>
      <c r="N13" s="146"/>
      <c r="O13" s="144"/>
      <c r="P13" s="145"/>
      <c r="Q13" s="146"/>
      <c r="R13" s="19"/>
    </row>
    <row r="14" spans="2:36" ht="30" customHeight="1" x14ac:dyDescent="0.15">
      <c r="B14" s="16" t="s">
        <v>63</v>
      </c>
      <c r="C14" s="175" t="s">
        <v>64</v>
      </c>
      <c r="D14" s="176"/>
      <c r="E14" s="176"/>
      <c r="F14" s="176"/>
      <c r="G14" s="177"/>
      <c r="H14" s="17">
        <v>1</v>
      </c>
      <c r="I14" s="147" t="s">
        <v>45</v>
      </c>
      <c r="J14" s="148"/>
      <c r="K14" s="149"/>
      <c r="L14" s="147" t="s">
        <v>127</v>
      </c>
      <c r="M14" s="148"/>
      <c r="N14" s="149"/>
      <c r="O14" s="147" t="s">
        <v>128</v>
      </c>
      <c r="P14" s="148"/>
      <c r="Q14" s="149"/>
      <c r="R14" s="19"/>
      <c r="S14" s="43"/>
    </row>
    <row r="15" spans="2:36" ht="15" customHeight="1" x14ac:dyDescent="0.15">
      <c r="B15" s="16" t="s">
        <v>65</v>
      </c>
      <c r="C15" s="175" t="s">
        <v>24</v>
      </c>
      <c r="D15" s="176"/>
      <c r="E15" s="176"/>
      <c r="F15" s="176"/>
      <c r="G15" s="177"/>
      <c r="H15" s="17">
        <v>2</v>
      </c>
      <c r="I15" s="147" t="s">
        <v>92</v>
      </c>
      <c r="J15" s="148"/>
      <c r="K15" s="149"/>
      <c r="L15" s="147" t="s">
        <v>93</v>
      </c>
      <c r="M15" s="148"/>
      <c r="N15" s="149"/>
      <c r="O15" s="144"/>
      <c r="P15" s="145"/>
      <c r="Q15" s="146"/>
      <c r="R15" s="19"/>
    </row>
    <row r="16" spans="2:36" ht="30" customHeight="1" x14ac:dyDescent="0.15">
      <c r="B16" s="16" t="s">
        <v>66</v>
      </c>
      <c r="C16" s="175" t="s">
        <v>143</v>
      </c>
      <c r="D16" s="176"/>
      <c r="E16" s="176"/>
      <c r="F16" s="176"/>
      <c r="G16" s="177"/>
      <c r="H16" s="17">
        <v>1</v>
      </c>
      <c r="I16" s="147" t="s">
        <v>132</v>
      </c>
      <c r="J16" s="148"/>
      <c r="K16" s="149"/>
      <c r="L16" s="147" t="s">
        <v>133</v>
      </c>
      <c r="M16" s="148"/>
      <c r="N16" s="149"/>
      <c r="O16" s="147" t="s">
        <v>33</v>
      </c>
      <c r="P16" s="148"/>
      <c r="Q16" s="149"/>
      <c r="R16" s="19"/>
    </row>
    <row r="17" spans="2:19" ht="15" customHeight="1" x14ac:dyDescent="0.15">
      <c r="B17" s="16" t="s">
        <v>67</v>
      </c>
      <c r="C17" s="175" t="s">
        <v>32</v>
      </c>
      <c r="D17" s="176"/>
      <c r="E17" s="176"/>
      <c r="F17" s="176"/>
      <c r="G17" s="177"/>
      <c r="H17" s="17">
        <v>1</v>
      </c>
      <c r="I17" s="147" t="s">
        <v>136</v>
      </c>
      <c r="J17" s="148"/>
      <c r="K17" s="149"/>
      <c r="L17" s="147" t="s">
        <v>135</v>
      </c>
      <c r="M17" s="148"/>
      <c r="N17" s="149"/>
      <c r="O17" s="147" t="s">
        <v>134</v>
      </c>
      <c r="P17" s="148"/>
      <c r="Q17" s="149"/>
      <c r="R17" s="19"/>
    </row>
    <row r="18" spans="2:19" ht="30" customHeight="1" x14ac:dyDescent="0.15">
      <c r="B18" s="16" t="s">
        <v>68</v>
      </c>
      <c r="C18" s="184" t="s">
        <v>69</v>
      </c>
      <c r="D18" s="185"/>
      <c r="E18" s="185"/>
      <c r="F18" s="185"/>
      <c r="G18" s="186"/>
      <c r="H18" s="17">
        <v>1</v>
      </c>
      <c r="I18" s="147" t="s">
        <v>122</v>
      </c>
      <c r="J18" s="148"/>
      <c r="K18" s="149"/>
      <c r="L18" s="147" t="s">
        <v>129</v>
      </c>
      <c r="M18" s="148"/>
      <c r="N18" s="149"/>
      <c r="O18" s="147" t="s">
        <v>124</v>
      </c>
      <c r="P18" s="148"/>
      <c r="Q18" s="149"/>
      <c r="R18" s="19"/>
      <c r="S18" s="43"/>
    </row>
    <row r="19" spans="2:19" ht="30" customHeight="1" x14ac:dyDescent="0.15">
      <c r="B19" s="16" t="s">
        <v>27</v>
      </c>
      <c r="C19" s="175" t="s">
        <v>70</v>
      </c>
      <c r="D19" s="176"/>
      <c r="E19" s="176"/>
      <c r="F19" s="176"/>
      <c r="G19" s="177"/>
      <c r="H19" s="17">
        <v>1</v>
      </c>
      <c r="I19" s="147" t="s">
        <v>131</v>
      </c>
      <c r="J19" s="148"/>
      <c r="K19" s="149"/>
      <c r="L19" s="147" t="s">
        <v>130</v>
      </c>
      <c r="M19" s="148"/>
      <c r="N19" s="149"/>
      <c r="O19" s="147" t="s">
        <v>33</v>
      </c>
      <c r="P19" s="148"/>
      <c r="Q19" s="149"/>
      <c r="R19" s="19"/>
      <c r="S19" s="43"/>
    </row>
    <row r="20" spans="2:19" ht="30" customHeight="1" x14ac:dyDescent="0.15">
      <c r="B20" s="16" t="s">
        <v>71</v>
      </c>
      <c r="C20" s="175" t="s">
        <v>75</v>
      </c>
      <c r="D20" s="176"/>
      <c r="E20" s="176"/>
      <c r="F20" s="176"/>
      <c r="G20" s="177"/>
      <c r="H20" s="17">
        <v>5</v>
      </c>
      <c r="I20" s="147" t="s">
        <v>137</v>
      </c>
      <c r="J20" s="148"/>
      <c r="K20" s="149"/>
      <c r="L20" s="147" t="s">
        <v>138</v>
      </c>
      <c r="M20" s="148"/>
      <c r="N20" s="149"/>
      <c r="O20" s="147" t="s">
        <v>139</v>
      </c>
      <c r="P20" s="148"/>
      <c r="Q20" s="149"/>
      <c r="R20" s="20"/>
    </row>
    <row r="21" spans="2:19" ht="15" customHeight="1" x14ac:dyDescent="0.15">
      <c r="B21" s="52" t="s">
        <v>72</v>
      </c>
      <c r="C21" s="179" t="s">
        <v>160</v>
      </c>
      <c r="D21" s="180"/>
      <c r="E21" s="180"/>
      <c r="F21" s="180"/>
      <c r="G21" s="181"/>
      <c r="H21" s="53">
        <v>5</v>
      </c>
      <c r="I21" s="165" t="s">
        <v>161</v>
      </c>
      <c r="J21" s="166"/>
      <c r="K21" s="167"/>
      <c r="L21" s="162"/>
      <c r="M21" s="163"/>
      <c r="N21" s="164"/>
      <c r="O21" s="162"/>
      <c r="P21" s="163"/>
      <c r="Q21" s="164"/>
      <c r="R21" s="21"/>
    </row>
    <row r="22" spans="2:19" ht="25.15" customHeight="1" thickBot="1" x14ac:dyDescent="0.2">
      <c r="B22" s="168" t="s">
        <v>149</v>
      </c>
      <c r="C22" s="169"/>
      <c r="D22" s="169"/>
      <c r="E22" s="169"/>
      <c r="F22" s="169"/>
      <c r="G22" s="169"/>
      <c r="H22" s="169"/>
      <c r="I22" s="169"/>
      <c r="J22" s="169"/>
      <c r="K22" s="169"/>
      <c r="L22" s="169"/>
      <c r="M22" s="169"/>
      <c r="N22" s="169"/>
      <c r="O22" s="169"/>
      <c r="P22" s="169"/>
      <c r="Q22" s="169"/>
      <c r="R22" s="37">
        <f>SUM(R10:R21)</f>
        <v>0</v>
      </c>
    </row>
    <row r="23" spans="2:19" ht="6.75" customHeight="1" x14ac:dyDescent="0.15">
      <c r="B23" s="24"/>
      <c r="C23" s="24"/>
      <c r="D23" s="24"/>
      <c r="E23" s="24"/>
      <c r="F23" s="24"/>
      <c r="G23" s="24"/>
      <c r="H23" s="28"/>
      <c r="I23" s="24"/>
      <c r="J23" s="24"/>
      <c r="K23" s="24"/>
      <c r="L23" s="24"/>
      <c r="M23" s="24"/>
      <c r="N23" s="24"/>
      <c r="O23" s="24"/>
      <c r="P23" s="24"/>
      <c r="Q23" s="24"/>
      <c r="R23" s="24"/>
    </row>
    <row r="24" spans="2:19" ht="15" customHeight="1" x14ac:dyDescent="0.15">
      <c r="B24" s="27" t="s">
        <v>54</v>
      </c>
      <c r="C24" s="15" t="s">
        <v>120</v>
      </c>
    </row>
    <row r="25" spans="2:19" ht="15" customHeight="1" thickBot="1" x14ac:dyDescent="0.2">
      <c r="B25" s="27"/>
      <c r="C25" s="159" t="s">
        <v>163</v>
      </c>
      <c r="D25" s="159"/>
      <c r="E25" s="159"/>
      <c r="F25" s="159"/>
    </row>
    <row r="26" spans="2:19" ht="20.100000000000001" customHeight="1" thickTop="1" thickBot="1" x14ac:dyDescent="0.2">
      <c r="B26" s="27"/>
      <c r="C26" s="156">
        <f>R22</f>
        <v>0</v>
      </c>
      <c r="D26" s="157"/>
      <c r="E26" s="157"/>
      <c r="F26" s="158"/>
      <c r="G26" s="27" t="s">
        <v>53</v>
      </c>
      <c r="H26" s="153" t="s">
        <v>146</v>
      </c>
      <c r="I26" s="153"/>
      <c r="J26" s="153"/>
      <c r="K26" s="153"/>
      <c r="L26" s="27" t="s">
        <v>140</v>
      </c>
      <c r="M26" s="154">
        <f>C26*1500</f>
        <v>0</v>
      </c>
      <c r="N26" s="154"/>
      <c r="O26" s="154"/>
      <c r="P26" s="154"/>
      <c r="Q26" s="153" t="s">
        <v>220</v>
      </c>
      <c r="R26" s="153"/>
    </row>
    <row r="27" spans="2:19" ht="15" customHeight="1" thickTop="1" x14ac:dyDescent="0.15">
      <c r="B27" s="27"/>
    </row>
    <row r="28" spans="2:19" ht="15" customHeight="1" x14ac:dyDescent="0.15">
      <c r="B28" s="27" t="s">
        <v>54</v>
      </c>
      <c r="C28" s="43" t="s">
        <v>141</v>
      </c>
    </row>
    <row r="29" spans="2:19" ht="15" customHeight="1" thickBot="1" x14ac:dyDescent="0.2">
      <c r="C29" s="160" t="s">
        <v>163</v>
      </c>
      <c r="D29" s="160"/>
      <c r="E29" s="160"/>
      <c r="F29" s="160"/>
    </row>
    <row r="30" spans="2:19" ht="20.100000000000001" customHeight="1" thickTop="1" thickBot="1" x14ac:dyDescent="0.2">
      <c r="C30" s="150">
        <f>R22</f>
        <v>0</v>
      </c>
      <c r="D30" s="151"/>
      <c r="E30" s="151"/>
      <c r="F30" s="152"/>
      <c r="G30" s="27" t="s">
        <v>53</v>
      </c>
      <c r="H30" s="153" t="s">
        <v>157</v>
      </c>
      <c r="I30" s="153"/>
      <c r="J30" s="153"/>
      <c r="K30" s="153"/>
      <c r="L30" s="27" t="s">
        <v>52</v>
      </c>
      <c r="M30" s="154">
        <f>C30*1000</f>
        <v>0</v>
      </c>
      <c r="N30" s="154"/>
      <c r="O30" s="154"/>
      <c r="P30" s="154"/>
      <c r="Q30" s="155" t="s">
        <v>220</v>
      </c>
      <c r="R30" s="153"/>
    </row>
    <row r="31" spans="2:19" ht="15" customHeight="1" thickTop="1" x14ac:dyDescent="0.15"/>
    <row r="32" spans="2:19" ht="15" customHeight="1" x14ac:dyDescent="0.15">
      <c r="R32" s="54"/>
    </row>
    <row r="33" ht="15" customHeight="1" x14ac:dyDescent="0.15"/>
    <row r="34" ht="15" customHeight="1" x14ac:dyDescent="0.15"/>
  </sheetData>
  <mergeCells count="73">
    <mergeCell ref="R8:R9"/>
    <mergeCell ref="C18:G18"/>
    <mergeCell ref="C19:G19"/>
    <mergeCell ref="B8:G9"/>
    <mergeCell ref="C13:G13"/>
    <mergeCell ref="C14:G14"/>
    <mergeCell ref="C15:G15"/>
    <mergeCell ref="I15:K15"/>
    <mergeCell ref="I16:K16"/>
    <mergeCell ref="I17:K17"/>
    <mergeCell ref="I18:K18"/>
    <mergeCell ref="L9:N9"/>
    <mergeCell ref="L10:N10"/>
    <mergeCell ref="L11:N11"/>
    <mergeCell ref="L12:N12"/>
    <mergeCell ref="L13:N13"/>
    <mergeCell ref="B22:Q22"/>
    <mergeCell ref="H8:H9"/>
    <mergeCell ref="C10:G10"/>
    <mergeCell ref="C11:G11"/>
    <mergeCell ref="C12:G12"/>
    <mergeCell ref="I8:Q8"/>
    <mergeCell ref="C20:G20"/>
    <mergeCell ref="C21:G21"/>
    <mergeCell ref="C16:G16"/>
    <mergeCell ref="C17:G17"/>
    <mergeCell ref="I9:K9"/>
    <mergeCell ref="I10:K10"/>
    <mergeCell ref="I11:K11"/>
    <mergeCell ref="I12:K12"/>
    <mergeCell ref="I13:K13"/>
    <mergeCell ref="I14:K14"/>
    <mergeCell ref="L14:N14"/>
    <mergeCell ref="L18:N18"/>
    <mergeCell ref="O13:Q13"/>
    <mergeCell ref="O14:Q14"/>
    <mergeCell ref="L15:N15"/>
    <mergeCell ref="L16:N16"/>
    <mergeCell ref="L17:N17"/>
    <mergeCell ref="O15:Q15"/>
    <mergeCell ref="O16:Q16"/>
    <mergeCell ref="O17:Q17"/>
    <mergeCell ref="O20:Q20"/>
    <mergeCell ref="I19:K19"/>
    <mergeCell ref="O21:Q21"/>
    <mergeCell ref="L19:N19"/>
    <mergeCell ref="L20:N20"/>
    <mergeCell ref="L21:N21"/>
    <mergeCell ref="I20:K20"/>
    <mergeCell ref="I21:K21"/>
    <mergeCell ref="B6:R6"/>
    <mergeCell ref="B5:H5"/>
    <mergeCell ref="I5:R5"/>
    <mergeCell ref="B4:R4"/>
    <mergeCell ref="M1:R1"/>
    <mergeCell ref="M2:R2"/>
    <mergeCell ref="M3:R3"/>
    <mergeCell ref="O9:Q9"/>
    <mergeCell ref="O10:Q10"/>
    <mergeCell ref="O11:Q11"/>
    <mergeCell ref="O12:Q12"/>
    <mergeCell ref="C30:F30"/>
    <mergeCell ref="H30:K30"/>
    <mergeCell ref="M30:P30"/>
    <mergeCell ref="Q30:R30"/>
    <mergeCell ref="C26:F26"/>
    <mergeCell ref="C25:F25"/>
    <mergeCell ref="H26:K26"/>
    <mergeCell ref="M26:P26"/>
    <mergeCell ref="Q26:R26"/>
    <mergeCell ref="C29:F29"/>
    <mergeCell ref="O18:Q18"/>
    <mergeCell ref="O19:Q19"/>
  </mergeCells>
  <phoneticPr fontId="2"/>
  <pageMargins left="0.70866141732283472" right="0.70866141732283472" top="0.74803149606299213" bottom="0.74803149606299213" header="0.31496062992125984" footer="0.31496062992125984"/>
  <pageSetup paperSize="9" scale="89" orientation="portrait" r:id="rId1"/>
  <headerFooter alignWithMargins="0">
    <oddHeader>&amp;R&amp;"Times New Roman,標準"SOP No. HA000117</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43"/>
  <sheetViews>
    <sheetView topLeftCell="A17" zoomScaleNormal="100" zoomScaleSheetLayoutView="100" workbookViewId="0">
      <selection activeCell="M42" sqref="M42"/>
    </sheetView>
  </sheetViews>
  <sheetFormatPr defaultColWidth="8.875" defaultRowHeight="13.5" x14ac:dyDescent="0.15"/>
  <cols>
    <col min="1" max="1" width="3.75" style="1" customWidth="1"/>
    <col min="2" max="2" width="5.5" style="4" customWidth="1"/>
    <col min="3" max="7" width="5.5" style="9" customWidth="1"/>
    <col min="8" max="8" width="5.5" style="1" customWidth="1"/>
    <col min="9" max="20" width="5.5" style="5" customWidth="1"/>
    <col min="21" max="21" width="6.75" style="1" customWidth="1"/>
    <col min="22" max="16384" width="8.875" style="1"/>
  </cols>
  <sheetData>
    <row r="1" spans="2:25" ht="15" customHeight="1" x14ac:dyDescent="0.15">
      <c r="B1" s="2" t="s">
        <v>216</v>
      </c>
      <c r="C1" s="7"/>
      <c r="D1" s="7"/>
      <c r="E1" s="7"/>
      <c r="F1" s="7"/>
      <c r="G1" s="7"/>
      <c r="H1" s="2"/>
      <c r="I1" s="2"/>
      <c r="J1" s="2"/>
      <c r="K1" s="2"/>
      <c r="L1" s="2"/>
      <c r="M1" s="2"/>
      <c r="N1" s="2"/>
      <c r="P1" s="61" t="s">
        <v>215</v>
      </c>
      <c r="Q1" s="62"/>
      <c r="R1" s="62"/>
      <c r="S1" s="62"/>
      <c r="T1" s="62"/>
      <c r="U1" s="63"/>
      <c r="V1" s="2"/>
    </row>
    <row r="2" spans="2:25" ht="12" customHeight="1" x14ac:dyDescent="0.15">
      <c r="B2" s="2"/>
      <c r="C2" s="7"/>
      <c r="D2" s="7"/>
      <c r="E2" s="7"/>
      <c r="F2" s="7"/>
      <c r="G2" s="7"/>
      <c r="H2" s="2"/>
      <c r="I2" s="2"/>
      <c r="J2" s="2"/>
      <c r="K2" s="2"/>
      <c r="L2" s="2"/>
      <c r="M2" s="2"/>
      <c r="N2" s="7"/>
      <c r="P2" s="64" t="s">
        <v>214</v>
      </c>
      <c r="Q2" s="65"/>
      <c r="R2" s="65"/>
      <c r="S2" s="65"/>
      <c r="T2" s="65"/>
      <c r="U2" s="66"/>
      <c r="V2" s="2"/>
    </row>
    <row r="3" spans="2:25" ht="15" customHeight="1" x14ac:dyDescent="0.15">
      <c r="B3" s="7"/>
      <c r="C3" s="7"/>
      <c r="D3" s="7"/>
      <c r="E3" s="7"/>
      <c r="F3" s="7"/>
      <c r="G3" s="7"/>
      <c r="H3" s="7"/>
      <c r="I3" s="7"/>
      <c r="J3" s="7"/>
      <c r="K3" s="7"/>
      <c r="L3" s="7"/>
      <c r="M3" s="7"/>
      <c r="N3" s="7"/>
      <c r="P3" s="64" t="s">
        <v>217</v>
      </c>
      <c r="Q3" s="65"/>
      <c r="R3" s="65"/>
      <c r="S3" s="65"/>
      <c r="T3" s="65"/>
      <c r="U3" s="66"/>
      <c r="V3" s="7"/>
    </row>
    <row r="4" spans="2:25" ht="30" customHeight="1" x14ac:dyDescent="0.15">
      <c r="B4" s="119" t="s">
        <v>213</v>
      </c>
      <c r="C4" s="119"/>
      <c r="D4" s="119"/>
      <c r="E4" s="119"/>
      <c r="F4" s="119"/>
      <c r="G4" s="119"/>
      <c r="H4" s="119"/>
      <c r="I4" s="119"/>
      <c r="J4" s="119"/>
      <c r="K4" s="119"/>
      <c r="L4" s="119"/>
      <c r="M4" s="119"/>
      <c r="N4" s="119"/>
      <c r="O4" s="119"/>
      <c r="P4" s="119"/>
      <c r="Q4" s="119"/>
      <c r="R4" s="119"/>
      <c r="S4" s="119"/>
      <c r="T4" s="119"/>
      <c r="U4" s="119"/>
      <c r="V4" s="8"/>
      <c r="W4" s="8"/>
      <c r="X4" s="8"/>
      <c r="Y4" s="8"/>
    </row>
    <row r="5" spans="2:25" s="3" customFormat="1" ht="30" customHeight="1" x14ac:dyDescent="0.15">
      <c r="B5" s="115" t="s">
        <v>117</v>
      </c>
      <c r="C5" s="115"/>
      <c r="D5" s="115"/>
      <c r="E5" s="115"/>
      <c r="F5" s="115"/>
      <c r="G5" s="115"/>
      <c r="H5" s="115"/>
      <c r="I5" s="115"/>
      <c r="J5" s="115"/>
      <c r="K5" s="84" t="s">
        <v>119</v>
      </c>
      <c r="L5" s="85"/>
      <c r="M5" s="85"/>
      <c r="N5" s="85"/>
      <c r="O5" s="85"/>
      <c r="P5" s="85"/>
      <c r="Q5" s="85"/>
      <c r="R5" s="85"/>
      <c r="S5" s="85"/>
      <c r="T5" s="85"/>
      <c r="U5" s="86"/>
      <c r="V5" s="10"/>
      <c r="W5" s="10"/>
      <c r="X5" s="10"/>
      <c r="Y5" s="10"/>
    </row>
    <row r="6" spans="2:25" s="3" customFormat="1" ht="30" customHeight="1" x14ac:dyDescent="0.15">
      <c r="B6" s="115" t="s">
        <v>43</v>
      </c>
      <c r="C6" s="115"/>
      <c r="D6" s="115"/>
      <c r="E6" s="115"/>
      <c r="F6" s="115"/>
      <c r="G6" s="115"/>
      <c r="H6" s="115"/>
      <c r="I6" s="115"/>
      <c r="J6" s="115"/>
      <c r="K6" s="115"/>
      <c r="L6" s="115"/>
      <c r="M6" s="115"/>
      <c r="N6" s="115"/>
      <c r="O6" s="115"/>
      <c r="P6" s="115"/>
      <c r="Q6" s="115"/>
      <c r="R6" s="115"/>
      <c r="S6" s="115"/>
      <c r="T6" s="115"/>
      <c r="U6" s="115"/>
      <c r="V6" s="10"/>
      <c r="W6" s="10"/>
      <c r="X6" s="10"/>
      <c r="Y6" s="10"/>
    </row>
    <row r="7" spans="2:25" s="3" customFormat="1" ht="15" customHeight="1" thickBot="1" x14ac:dyDescent="0.2">
      <c r="B7" s="11"/>
      <c r="C7" s="11"/>
      <c r="D7" s="11"/>
      <c r="E7" s="11"/>
      <c r="F7" s="11"/>
      <c r="G7" s="11"/>
      <c r="H7" s="10"/>
      <c r="I7" s="12"/>
      <c r="J7" s="12"/>
      <c r="K7" s="12"/>
      <c r="L7" s="12"/>
      <c r="M7" s="12"/>
      <c r="N7" s="12"/>
      <c r="O7" s="13"/>
      <c r="P7" s="13"/>
      <c r="Q7" s="13"/>
      <c r="R7" s="13"/>
      <c r="S7" s="13"/>
      <c r="T7" s="13"/>
    </row>
    <row r="8" spans="2:25" s="30" customFormat="1" ht="15" customHeight="1" x14ac:dyDescent="0.15">
      <c r="B8" s="129" t="s">
        <v>0</v>
      </c>
      <c r="C8" s="130"/>
      <c r="D8" s="130"/>
      <c r="E8" s="130"/>
      <c r="F8" s="130"/>
      <c r="G8" s="131"/>
      <c r="H8" s="126" t="s">
        <v>212</v>
      </c>
      <c r="I8" s="137" t="s">
        <v>211</v>
      </c>
      <c r="J8" s="137"/>
      <c r="K8" s="137"/>
      <c r="L8" s="137"/>
      <c r="M8" s="137"/>
      <c r="N8" s="137"/>
      <c r="O8" s="137"/>
      <c r="P8" s="137"/>
      <c r="Q8" s="137"/>
      <c r="R8" s="137"/>
      <c r="S8" s="137"/>
      <c r="T8" s="137"/>
      <c r="U8" s="112" t="s">
        <v>210</v>
      </c>
    </row>
    <row r="9" spans="2:25" s="30" customFormat="1" ht="15" customHeight="1" x14ac:dyDescent="0.15">
      <c r="B9" s="132"/>
      <c r="C9" s="70"/>
      <c r="D9" s="70"/>
      <c r="E9" s="70"/>
      <c r="F9" s="70"/>
      <c r="G9" s="133"/>
      <c r="H9" s="127"/>
      <c r="I9" s="88"/>
      <c r="J9" s="88"/>
      <c r="K9" s="88"/>
      <c r="L9" s="88"/>
      <c r="M9" s="88"/>
      <c r="N9" s="88"/>
      <c r="O9" s="88"/>
      <c r="P9" s="88"/>
      <c r="Q9" s="88"/>
      <c r="R9" s="88"/>
      <c r="S9" s="88"/>
      <c r="T9" s="88"/>
      <c r="U9" s="113"/>
    </row>
    <row r="10" spans="2:25" s="30" customFormat="1" ht="15" customHeight="1" x14ac:dyDescent="0.15">
      <c r="B10" s="132"/>
      <c r="C10" s="70"/>
      <c r="D10" s="70"/>
      <c r="E10" s="70"/>
      <c r="F10" s="70"/>
      <c r="G10" s="133"/>
      <c r="H10" s="127"/>
      <c r="I10" s="91" t="s">
        <v>209</v>
      </c>
      <c r="J10" s="92"/>
      <c r="K10" s="93"/>
      <c r="L10" s="91" t="s">
        <v>208</v>
      </c>
      <c r="M10" s="92"/>
      <c r="N10" s="93"/>
      <c r="O10" s="91" t="s">
        <v>207</v>
      </c>
      <c r="P10" s="92"/>
      <c r="Q10" s="93"/>
      <c r="R10" s="91" t="s">
        <v>206</v>
      </c>
      <c r="S10" s="92"/>
      <c r="T10" s="93"/>
      <c r="U10" s="113"/>
    </row>
    <row r="11" spans="2:25" s="30" customFormat="1" ht="15" customHeight="1" x14ac:dyDescent="0.15">
      <c r="B11" s="134"/>
      <c r="C11" s="135"/>
      <c r="D11" s="135"/>
      <c r="E11" s="135"/>
      <c r="F11" s="135"/>
      <c r="G11" s="136"/>
      <c r="H11" s="128"/>
      <c r="I11" s="103" t="s">
        <v>205</v>
      </c>
      <c r="J11" s="104"/>
      <c r="K11" s="105"/>
      <c r="L11" s="103" t="s">
        <v>204</v>
      </c>
      <c r="M11" s="104"/>
      <c r="N11" s="105"/>
      <c r="O11" s="103" t="s">
        <v>203</v>
      </c>
      <c r="P11" s="104"/>
      <c r="Q11" s="105"/>
      <c r="R11" s="103" t="s">
        <v>202</v>
      </c>
      <c r="S11" s="104"/>
      <c r="T11" s="105"/>
      <c r="U11" s="114"/>
    </row>
    <row r="12" spans="2:25" s="30" customFormat="1" ht="15" customHeight="1" x14ac:dyDescent="0.15">
      <c r="B12" s="60" t="s">
        <v>201</v>
      </c>
      <c r="C12" s="192" t="s">
        <v>11</v>
      </c>
      <c r="D12" s="192"/>
      <c r="E12" s="192"/>
      <c r="F12" s="192"/>
      <c r="G12" s="192"/>
      <c r="H12" s="59">
        <v>2</v>
      </c>
      <c r="I12" s="193" t="s">
        <v>12</v>
      </c>
      <c r="J12" s="193"/>
      <c r="K12" s="193"/>
      <c r="L12" s="193" t="s">
        <v>13</v>
      </c>
      <c r="M12" s="193"/>
      <c r="N12" s="193"/>
      <c r="O12" s="193" t="s">
        <v>14</v>
      </c>
      <c r="P12" s="193"/>
      <c r="Q12" s="193"/>
      <c r="R12" s="194"/>
      <c r="S12" s="194"/>
      <c r="T12" s="194"/>
      <c r="U12" s="41"/>
    </row>
    <row r="13" spans="2:25" s="30" customFormat="1" ht="15" customHeight="1" x14ac:dyDescent="0.15">
      <c r="B13" s="33" t="s">
        <v>200</v>
      </c>
      <c r="C13" s="191" t="s">
        <v>15</v>
      </c>
      <c r="D13" s="191"/>
      <c r="E13" s="191"/>
      <c r="F13" s="191"/>
      <c r="G13" s="191"/>
      <c r="H13" s="34">
        <v>5</v>
      </c>
      <c r="I13" s="88" t="s">
        <v>16</v>
      </c>
      <c r="J13" s="88"/>
      <c r="K13" s="88"/>
      <c r="L13" s="87"/>
      <c r="M13" s="87"/>
      <c r="N13" s="87"/>
      <c r="O13" s="87"/>
      <c r="P13" s="87"/>
      <c r="Q13" s="87"/>
      <c r="R13" s="87"/>
      <c r="S13" s="87"/>
      <c r="T13" s="87"/>
      <c r="U13" s="35"/>
    </row>
    <row r="14" spans="2:25" s="30" customFormat="1" ht="30" customHeight="1" x14ac:dyDescent="0.15">
      <c r="B14" s="33" t="s">
        <v>199</v>
      </c>
      <c r="C14" s="191" t="s">
        <v>198</v>
      </c>
      <c r="D14" s="191"/>
      <c r="E14" s="191"/>
      <c r="F14" s="191"/>
      <c r="G14" s="191"/>
      <c r="H14" s="34">
        <v>1</v>
      </c>
      <c r="I14" s="88" t="s">
        <v>45</v>
      </c>
      <c r="J14" s="88"/>
      <c r="K14" s="88"/>
      <c r="L14" s="88" t="s">
        <v>125</v>
      </c>
      <c r="M14" s="88"/>
      <c r="N14" s="88"/>
      <c r="O14" s="88" t="s">
        <v>46</v>
      </c>
      <c r="P14" s="88"/>
      <c r="Q14" s="88"/>
      <c r="R14" s="88" t="s">
        <v>18</v>
      </c>
      <c r="S14" s="88"/>
      <c r="T14" s="88"/>
      <c r="U14" s="35"/>
    </row>
    <row r="15" spans="2:25" s="30" customFormat="1" ht="15" customHeight="1" x14ac:dyDescent="0.15">
      <c r="B15" s="33" t="s">
        <v>197</v>
      </c>
      <c r="C15" s="191" t="s">
        <v>19</v>
      </c>
      <c r="D15" s="191"/>
      <c r="E15" s="191"/>
      <c r="F15" s="191"/>
      <c r="G15" s="191"/>
      <c r="H15" s="34">
        <v>1</v>
      </c>
      <c r="I15" s="88" t="s">
        <v>20</v>
      </c>
      <c r="J15" s="88"/>
      <c r="K15" s="88"/>
      <c r="L15" s="195" t="s">
        <v>44</v>
      </c>
      <c r="M15" s="195"/>
      <c r="N15" s="195"/>
      <c r="O15" s="88" t="s">
        <v>21</v>
      </c>
      <c r="P15" s="88"/>
      <c r="Q15" s="88"/>
      <c r="R15" s="88" t="s">
        <v>196</v>
      </c>
      <c r="S15" s="88"/>
      <c r="T15" s="88"/>
      <c r="U15" s="35"/>
    </row>
    <row r="16" spans="2:25" s="30" customFormat="1" ht="15" customHeight="1" x14ac:dyDescent="0.15">
      <c r="B16" s="33" t="s">
        <v>195</v>
      </c>
      <c r="C16" s="191" t="s">
        <v>194</v>
      </c>
      <c r="D16" s="191"/>
      <c r="E16" s="191"/>
      <c r="F16" s="191"/>
      <c r="G16" s="191"/>
      <c r="H16" s="34">
        <v>2</v>
      </c>
      <c r="I16" s="88" t="s">
        <v>193</v>
      </c>
      <c r="J16" s="88"/>
      <c r="K16" s="88"/>
      <c r="L16" s="88" t="s">
        <v>100</v>
      </c>
      <c r="M16" s="88"/>
      <c r="N16" s="88"/>
      <c r="O16" s="88" t="s">
        <v>192</v>
      </c>
      <c r="P16" s="88"/>
      <c r="Q16" s="88"/>
      <c r="R16" s="87"/>
      <c r="S16" s="87"/>
      <c r="T16" s="87"/>
      <c r="U16" s="35"/>
    </row>
    <row r="17" spans="2:21" s="30" customFormat="1" ht="15" customHeight="1" x14ac:dyDescent="0.15">
      <c r="B17" s="33" t="s">
        <v>191</v>
      </c>
      <c r="C17" s="191" t="s">
        <v>24</v>
      </c>
      <c r="D17" s="191"/>
      <c r="E17" s="191"/>
      <c r="F17" s="191"/>
      <c r="G17" s="191"/>
      <c r="H17" s="34">
        <v>2</v>
      </c>
      <c r="I17" s="88" t="s">
        <v>25</v>
      </c>
      <c r="J17" s="88"/>
      <c r="K17" s="88"/>
      <c r="L17" s="88" t="s">
        <v>26</v>
      </c>
      <c r="M17" s="88"/>
      <c r="N17" s="88"/>
      <c r="O17" s="87"/>
      <c r="P17" s="87"/>
      <c r="Q17" s="87"/>
      <c r="R17" s="87"/>
      <c r="S17" s="87"/>
      <c r="T17" s="87"/>
      <c r="U17" s="35"/>
    </row>
    <row r="18" spans="2:21" s="30" customFormat="1" ht="15" customHeight="1" x14ac:dyDescent="0.15">
      <c r="B18" s="33" t="s">
        <v>190</v>
      </c>
      <c r="C18" s="191" t="s">
        <v>105</v>
      </c>
      <c r="D18" s="191"/>
      <c r="E18" s="191"/>
      <c r="F18" s="191"/>
      <c r="G18" s="191"/>
      <c r="H18" s="34">
        <v>1</v>
      </c>
      <c r="I18" s="87"/>
      <c r="J18" s="87"/>
      <c r="K18" s="87"/>
      <c r="L18" s="88" t="s">
        <v>189</v>
      </c>
      <c r="M18" s="88"/>
      <c r="N18" s="88"/>
      <c r="O18" s="87"/>
      <c r="P18" s="87"/>
      <c r="Q18" s="87"/>
      <c r="R18" s="87"/>
      <c r="S18" s="87"/>
      <c r="T18" s="87"/>
      <c r="U18" s="35"/>
    </row>
    <row r="19" spans="2:21" s="30" customFormat="1" ht="30" customHeight="1" x14ac:dyDescent="0.15">
      <c r="B19" s="33" t="s">
        <v>188</v>
      </c>
      <c r="C19" s="196" t="s">
        <v>79</v>
      </c>
      <c r="D19" s="196"/>
      <c r="E19" s="196"/>
      <c r="F19" s="196"/>
      <c r="G19" s="196"/>
      <c r="H19" s="34">
        <v>1</v>
      </c>
      <c r="I19" s="88" t="s">
        <v>168</v>
      </c>
      <c r="J19" s="88"/>
      <c r="K19" s="88"/>
      <c r="L19" s="87"/>
      <c r="M19" s="87"/>
      <c r="N19" s="87"/>
      <c r="O19" s="87"/>
      <c r="P19" s="87"/>
      <c r="Q19" s="87"/>
      <c r="R19" s="87"/>
      <c r="S19" s="87"/>
      <c r="T19" s="87"/>
      <c r="U19" s="35"/>
    </row>
    <row r="20" spans="2:21" s="30" customFormat="1" ht="30" customHeight="1" x14ac:dyDescent="0.15">
      <c r="B20" s="33" t="s">
        <v>187</v>
      </c>
      <c r="C20" s="191" t="s">
        <v>186</v>
      </c>
      <c r="D20" s="191"/>
      <c r="E20" s="191"/>
      <c r="F20" s="191"/>
      <c r="G20" s="191"/>
      <c r="H20" s="34">
        <v>3</v>
      </c>
      <c r="I20" s="88" t="s">
        <v>94</v>
      </c>
      <c r="J20" s="88"/>
      <c r="K20" s="88"/>
      <c r="L20" s="88" t="s">
        <v>97</v>
      </c>
      <c r="M20" s="88"/>
      <c r="N20" s="88"/>
      <c r="O20" s="88" t="s">
        <v>98</v>
      </c>
      <c r="P20" s="88"/>
      <c r="Q20" s="88"/>
      <c r="R20" s="88" t="s">
        <v>96</v>
      </c>
      <c r="S20" s="88"/>
      <c r="T20" s="88"/>
      <c r="U20" s="35"/>
    </row>
    <row r="21" spans="2:21" s="30" customFormat="1" ht="30" customHeight="1" x14ac:dyDescent="0.15">
      <c r="B21" s="33" t="s">
        <v>185</v>
      </c>
      <c r="C21" s="191" t="s">
        <v>95</v>
      </c>
      <c r="D21" s="191"/>
      <c r="E21" s="191"/>
      <c r="F21" s="191"/>
      <c r="G21" s="191"/>
      <c r="H21" s="34">
        <v>1</v>
      </c>
      <c r="I21" s="88" t="s">
        <v>29</v>
      </c>
      <c r="J21" s="88"/>
      <c r="K21" s="88"/>
      <c r="L21" s="88" t="s">
        <v>184</v>
      </c>
      <c r="M21" s="88"/>
      <c r="N21" s="88"/>
      <c r="O21" s="88" t="s">
        <v>31</v>
      </c>
      <c r="P21" s="88"/>
      <c r="Q21" s="88"/>
      <c r="R21" s="87"/>
      <c r="S21" s="87"/>
      <c r="T21" s="87"/>
      <c r="U21" s="35"/>
    </row>
    <row r="22" spans="2:21" s="30" customFormat="1" ht="15" customHeight="1" x14ac:dyDescent="0.15">
      <c r="B22" s="33" t="s">
        <v>183</v>
      </c>
      <c r="C22" s="191" t="s">
        <v>34</v>
      </c>
      <c r="D22" s="191"/>
      <c r="E22" s="191"/>
      <c r="F22" s="191"/>
      <c r="G22" s="191"/>
      <c r="H22" s="34">
        <v>1</v>
      </c>
      <c r="I22" s="88" t="s">
        <v>168</v>
      </c>
      <c r="J22" s="88"/>
      <c r="K22" s="88"/>
      <c r="L22" s="87"/>
      <c r="M22" s="87"/>
      <c r="N22" s="87"/>
      <c r="O22" s="87"/>
      <c r="P22" s="87"/>
      <c r="Q22" s="87"/>
      <c r="R22" s="87"/>
      <c r="S22" s="87"/>
      <c r="T22" s="87"/>
      <c r="U22" s="35"/>
    </row>
    <row r="23" spans="2:21" s="30" customFormat="1" ht="15" customHeight="1" x14ac:dyDescent="0.15">
      <c r="B23" s="33" t="s">
        <v>182</v>
      </c>
      <c r="C23" s="191" t="s">
        <v>106</v>
      </c>
      <c r="D23" s="191"/>
      <c r="E23" s="191"/>
      <c r="F23" s="191"/>
      <c r="G23" s="191"/>
      <c r="H23" s="34">
        <v>1</v>
      </c>
      <c r="I23" s="88" t="s">
        <v>36</v>
      </c>
      <c r="J23" s="88"/>
      <c r="K23" s="88"/>
      <c r="L23" s="88" t="s">
        <v>181</v>
      </c>
      <c r="M23" s="88"/>
      <c r="N23" s="88"/>
      <c r="O23" s="88" t="s">
        <v>38</v>
      </c>
      <c r="P23" s="88"/>
      <c r="Q23" s="88"/>
      <c r="R23" s="87"/>
      <c r="S23" s="87"/>
      <c r="T23" s="87"/>
      <c r="U23" s="35"/>
    </row>
    <row r="24" spans="2:21" s="30" customFormat="1" ht="30" customHeight="1" x14ac:dyDescent="0.15">
      <c r="B24" s="33" t="s">
        <v>180</v>
      </c>
      <c r="C24" s="191" t="s">
        <v>107</v>
      </c>
      <c r="D24" s="191"/>
      <c r="E24" s="191"/>
      <c r="F24" s="191"/>
      <c r="G24" s="191"/>
      <c r="H24" s="34">
        <v>1</v>
      </c>
      <c r="I24" s="88" t="s">
        <v>122</v>
      </c>
      <c r="J24" s="88"/>
      <c r="K24" s="88"/>
      <c r="L24" s="88" t="s">
        <v>179</v>
      </c>
      <c r="M24" s="88"/>
      <c r="N24" s="88"/>
      <c r="O24" s="88" t="s">
        <v>124</v>
      </c>
      <c r="P24" s="88"/>
      <c r="Q24" s="88"/>
      <c r="R24" s="87"/>
      <c r="S24" s="87"/>
      <c r="T24" s="87"/>
      <c r="U24" s="35"/>
    </row>
    <row r="25" spans="2:21" s="30" customFormat="1" ht="15" customHeight="1" x14ac:dyDescent="0.15">
      <c r="B25" s="33" t="s">
        <v>178</v>
      </c>
      <c r="C25" s="191" t="s">
        <v>109</v>
      </c>
      <c r="D25" s="191"/>
      <c r="E25" s="191"/>
      <c r="F25" s="191"/>
      <c r="G25" s="191"/>
      <c r="H25" s="34">
        <v>2</v>
      </c>
      <c r="I25" s="88" t="s">
        <v>108</v>
      </c>
      <c r="J25" s="88"/>
      <c r="K25" s="88"/>
      <c r="L25" s="88" t="s">
        <v>177</v>
      </c>
      <c r="M25" s="88"/>
      <c r="N25" s="88"/>
      <c r="O25" s="88" t="s">
        <v>176</v>
      </c>
      <c r="P25" s="88"/>
      <c r="Q25" s="88"/>
      <c r="R25" s="88" t="s">
        <v>114</v>
      </c>
      <c r="S25" s="88"/>
      <c r="T25" s="88"/>
      <c r="U25" s="35"/>
    </row>
    <row r="26" spans="2:21" s="30" customFormat="1" ht="30" customHeight="1" x14ac:dyDescent="0.15">
      <c r="B26" s="33" t="s">
        <v>175</v>
      </c>
      <c r="C26" s="196" t="s">
        <v>39</v>
      </c>
      <c r="D26" s="196"/>
      <c r="E26" s="196"/>
      <c r="F26" s="196"/>
      <c r="G26" s="196"/>
      <c r="H26" s="34">
        <v>3</v>
      </c>
      <c r="I26" s="88" t="s">
        <v>40</v>
      </c>
      <c r="J26" s="88"/>
      <c r="K26" s="88"/>
      <c r="L26" s="88"/>
      <c r="M26" s="88"/>
      <c r="N26" s="88"/>
      <c r="O26" s="88"/>
      <c r="P26" s="88"/>
      <c r="Q26" s="88"/>
      <c r="R26" s="88"/>
      <c r="S26" s="88"/>
      <c r="T26" s="88"/>
      <c r="U26" s="35"/>
    </row>
    <row r="27" spans="2:21" s="30" customFormat="1" ht="15" customHeight="1" x14ac:dyDescent="0.15">
      <c r="B27" s="33" t="s">
        <v>174</v>
      </c>
      <c r="C27" s="191" t="s">
        <v>110</v>
      </c>
      <c r="D27" s="191"/>
      <c r="E27" s="191"/>
      <c r="F27" s="191"/>
      <c r="G27" s="191"/>
      <c r="H27" s="34">
        <v>2</v>
      </c>
      <c r="I27" s="88" t="s">
        <v>173</v>
      </c>
      <c r="J27" s="88"/>
      <c r="K27" s="88"/>
      <c r="L27" s="88"/>
      <c r="M27" s="88"/>
      <c r="N27" s="88"/>
      <c r="O27" s="88"/>
      <c r="P27" s="88"/>
      <c r="Q27" s="88"/>
      <c r="R27" s="88"/>
      <c r="S27" s="88"/>
      <c r="T27" s="88"/>
      <c r="U27" s="35"/>
    </row>
    <row r="28" spans="2:21" s="30" customFormat="1" ht="15" customHeight="1" x14ac:dyDescent="0.15">
      <c r="B28" s="33" t="s">
        <v>172</v>
      </c>
      <c r="C28" s="191" t="s">
        <v>41</v>
      </c>
      <c r="D28" s="191"/>
      <c r="E28" s="191"/>
      <c r="F28" s="191"/>
      <c r="G28" s="191"/>
      <c r="H28" s="34">
        <v>5</v>
      </c>
      <c r="I28" s="88" t="s">
        <v>40</v>
      </c>
      <c r="J28" s="88"/>
      <c r="K28" s="88"/>
      <c r="L28" s="88"/>
      <c r="M28" s="88"/>
      <c r="N28" s="88"/>
      <c r="O28" s="88"/>
      <c r="P28" s="88"/>
      <c r="Q28" s="88"/>
      <c r="R28" s="88"/>
      <c r="S28" s="88"/>
      <c r="T28" s="88"/>
      <c r="U28" s="35"/>
    </row>
    <row r="29" spans="2:21" s="30" customFormat="1" ht="30" customHeight="1" x14ac:dyDescent="0.15">
      <c r="B29" s="33" t="s">
        <v>171</v>
      </c>
      <c r="C29" s="191" t="s">
        <v>113</v>
      </c>
      <c r="D29" s="191"/>
      <c r="E29" s="191"/>
      <c r="F29" s="191"/>
      <c r="G29" s="191"/>
      <c r="H29" s="34">
        <v>5</v>
      </c>
      <c r="I29" s="88" t="s">
        <v>112</v>
      </c>
      <c r="J29" s="88"/>
      <c r="K29" s="88"/>
      <c r="L29" s="88"/>
      <c r="M29" s="88"/>
      <c r="N29" s="88"/>
      <c r="O29" s="88"/>
      <c r="P29" s="88"/>
      <c r="Q29" s="88"/>
      <c r="R29" s="88"/>
      <c r="S29" s="88"/>
      <c r="T29" s="88"/>
      <c r="U29" s="35"/>
    </row>
    <row r="30" spans="2:21" s="30" customFormat="1" ht="30" customHeight="1" x14ac:dyDescent="0.15">
      <c r="B30" s="33" t="s">
        <v>170</v>
      </c>
      <c r="C30" s="191" t="s">
        <v>42</v>
      </c>
      <c r="D30" s="191"/>
      <c r="E30" s="191"/>
      <c r="F30" s="191"/>
      <c r="G30" s="191"/>
      <c r="H30" s="34">
        <v>1</v>
      </c>
      <c r="I30" s="88" t="s">
        <v>47</v>
      </c>
      <c r="J30" s="88"/>
      <c r="K30" s="88"/>
      <c r="L30" s="88" t="s">
        <v>48</v>
      </c>
      <c r="M30" s="88"/>
      <c r="N30" s="88"/>
      <c r="O30" s="88" t="s">
        <v>49</v>
      </c>
      <c r="P30" s="88"/>
      <c r="Q30" s="88"/>
      <c r="R30" s="87"/>
      <c r="S30" s="87"/>
      <c r="T30" s="87"/>
      <c r="U30" s="35"/>
    </row>
    <row r="31" spans="2:21" s="30" customFormat="1" ht="15" customHeight="1" x14ac:dyDescent="0.15">
      <c r="B31" s="58" t="s">
        <v>169</v>
      </c>
      <c r="C31" s="197" t="s">
        <v>148</v>
      </c>
      <c r="D31" s="197"/>
      <c r="E31" s="197"/>
      <c r="F31" s="197"/>
      <c r="G31" s="197"/>
      <c r="H31" s="57">
        <v>1</v>
      </c>
      <c r="I31" s="198"/>
      <c r="J31" s="198"/>
      <c r="K31" s="198"/>
      <c r="L31" s="198"/>
      <c r="M31" s="198"/>
      <c r="N31" s="198"/>
      <c r="O31" s="199" t="s">
        <v>168</v>
      </c>
      <c r="P31" s="199"/>
      <c r="Q31" s="199"/>
      <c r="R31" s="198"/>
      <c r="S31" s="198"/>
      <c r="T31" s="198"/>
      <c r="U31" s="56"/>
    </row>
    <row r="32" spans="2:21" s="30" customFormat="1" ht="25.15" customHeight="1" thickBot="1" x14ac:dyDescent="0.2">
      <c r="B32" s="200" t="s">
        <v>78</v>
      </c>
      <c r="C32" s="201"/>
      <c r="D32" s="201"/>
      <c r="E32" s="201"/>
      <c r="F32" s="201"/>
      <c r="G32" s="201"/>
      <c r="H32" s="201"/>
      <c r="I32" s="201"/>
      <c r="J32" s="201"/>
      <c r="K32" s="201"/>
      <c r="L32" s="201"/>
      <c r="M32" s="201"/>
      <c r="N32" s="201"/>
      <c r="O32" s="201"/>
      <c r="P32" s="201"/>
      <c r="Q32" s="201"/>
      <c r="R32" s="201"/>
      <c r="S32" s="201"/>
      <c r="T32" s="202"/>
      <c r="U32" s="55">
        <f>SUM(U12:U31)</f>
        <v>0</v>
      </c>
    </row>
    <row r="33" spans="2:21" s="6" customFormat="1" ht="7.5" customHeight="1" x14ac:dyDescent="0.15">
      <c r="B33" s="10"/>
      <c r="C33" s="3"/>
      <c r="D33" s="3"/>
      <c r="E33" s="3"/>
      <c r="F33" s="3"/>
      <c r="G33" s="3"/>
      <c r="H33" s="3"/>
      <c r="I33" s="3"/>
      <c r="J33" s="3"/>
      <c r="K33" s="3"/>
      <c r="L33" s="3"/>
      <c r="M33" s="3"/>
      <c r="N33" s="3"/>
      <c r="O33" s="3"/>
      <c r="P33" s="3"/>
      <c r="Q33" s="3"/>
      <c r="R33" s="3"/>
      <c r="S33" s="3"/>
      <c r="T33" s="3"/>
    </row>
    <row r="34" spans="2:21" x14ac:dyDescent="0.15">
      <c r="B34" s="25"/>
      <c r="C34" s="46"/>
      <c r="D34" s="46"/>
      <c r="E34" s="46"/>
      <c r="F34" s="46"/>
      <c r="G34" s="46"/>
      <c r="H34" s="30"/>
      <c r="I34" s="42"/>
      <c r="J34" s="42"/>
      <c r="K34" s="42"/>
      <c r="L34" s="42"/>
      <c r="M34" s="42"/>
      <c r="N34" s="42"/>
      <c r="O34" s="42"/>
      <c r="P34" s="42"/>
      <c r="Q34" s="42"/>
      <c r="R34" s="42"/>
      <c r="S34" s="42"/>
      <c r="T34" s="42"/>
      <c r="U34" s="30"/>
    </row>
    <row r="35" spans="2:21" x14ac:dyDescent="0.15">
      <c r="B35" s="25" t="s">
        <v>167</v>
      </c>
      <c r="C35" s="46" t="s">
        <v>120</v>
      </c>
      <c r="D35" s="46"/>
      <c r="E35" s="46"/>
      <c r="F35" s="46"/>
      <c r="G35" s="46"/>
      <c r="H35" s="30"/>
      <c r="I35" s="42"/>
      <c r="J35" s="42"/>
      <c r="K35" s="42"/>
      <c r="L35" s="42"/>
      <c r="M35" s="42"/>
      <c r="N35" s="42"/>
      <c r="O35" s="42"/>
      <c r="P35" s="42"/>
      <c r="Q35" s="42"/>
      <c r="R35" s="42"/>
      <c r="S35" s="42"/>
      <c r="T35" s="42"/>
      <c r="U35" s="30"/>
    </row>
    <row r="36" spans="2:21" ht="14.25" thickBot="1" x14ac:dyDescent="0.2">
      <c r="B36" s="25"/>
      <c r="C36" s="79" t="s">
        <v>118</v>
      </c>
      <c r="D36" s="79"/>
      <c r="E36" s="79"/>
      <c r="F36" s="79"/>
      <c r="G36" s="46"/>
      <c r="H36" s="30"/>
      <c r="I36" s="42"/>
      <c r="J36" s="42"/>
      <c r="K36" s="42"/>
      <c r="L36" s="42"/>
      <c r="M36" s="42"/>
      <c r="N36" s="42"/>
      <c r="O36" s="42"/>
      <c r="P36" s="42"/>
      <c r="Q36" s="42"/>
      <c r="R36" s="42"/>
      <c r="S36" s="42"/>
      <c r="T36" s="42"/>
      <c r="U36" s="30"/>
    </row>
    <row r="37" spans="2:21" ht="20.100000000000001" customHeight="1" thickTop="1" thickBot="1" x14ac:dyDescent="0.2">
      <c r="B37" s="25"/>
      <c r="C37" s="80">
        <f>U32</f>
        <v>0</v>
      </c>
      <c r="D37" s="81"/>
      <c r="E37" s="81"/>
      <c r="F37" s="82"/>
      <c r="G37" s="25" t="s">
        <v>166</v>
      </c>
      <c r="H37" s="83" t="s">
        <v>146</v>
      </c>
      <c r="I37" s="83"/>
      <c r="J37" s="83"/>
      <c r="K37" s="83"/>
      <c r="L37" s="47" t="s">
        <v>165</v>
      </c>
      <c r="M37" s="71">
        <f>C37*1500</f>
        <v>0</v>
      </c>
      <c r="N37" s="72"/>
      <c r="O37" s="72"/>
      <c r="P37" s="73"/>
      <c r="Q37" s="77" t="s">
        <v>220</v>
      </c>
      <c r="R37" s="78"/>
      <c r="S37" s="42"/>
      <c r="T37" s="42"/>
      <c r="U37" s="30"/>
    </row>
    <row r="38" spans="2:21" ht="14.25" thickTop="1" x14ac:dyDescent="0.15">
      <c r="B38" s="25"/>
      <c r="C38" s="46"/>
      <c r="D38" s="46"/>
      <c r="E38" s="46"/>
      <c r="F38" s="46"/>
      <c r="G38" s="46"/>
      <c r="H38" s="30"/>
      <c r="I38" s="42"/>
      <c r="J38" s="42"/>
      <c r="K38" s="42"/>
      <c r="L38" s="42"/>
      <c r="M38" s="42"/>
      <c r="N38" s="42"/>
      <c r="O38" s="42"/>
      <c r="P38" s="42"/>
      <c r="Q38" s="48"/>
      <c r="R38" s="42"/>
      <c r="S38" s="42"/>
      <c r="T38" s="42"/>
      <c r="U38" s="30"/>
    </row>
    <row r="39" spans="2:21" x14ac:dyDescent="0.15">
      <c r="B39" s="25" t="s">
        <v>167</v>
      </c>
      <c r="C39" s="46" t="s">
        <v>121</v>
      </c>
      <c r="D39" s="46"/>
      <c r="E39" s="46"/>
      <c r="F39" s="46"/>
      <c r="G39" s="46"/>
      <c r="H39" s="30"/>
      <c r="I39" s="42"/>
      <c r="J39" s="42"/>
      <c r="K39" s="42"/>
      <c r="L39" s="42"/>
      <c r="M39" s="42"/>
      <c r="N39" s="42"/>
      <c r="O39" s="42"/>
      <c r="P39" s="42"/>
      <c r="Q39" s="48"/>
      <c r="R39" s="42"/>
      <c r="S39" s="42"/>
      <c r="T39" s="42"/>
      <c r="U39" s="30"/>
    </row>
    <row r="40" spans="2:21" ht="14.25" thickBot="1" x14ac:dyDescent="0.2">
      <c r="B40" s="25"/>
      <c r="C40" s="46" t="s">
        <v>118</v>
      </c>
      <c r="D40" s="46"/>
      <c r="E40" s="46"/>
      <c r="F40" s="46"/>
      <c r="G40" s="46"/>
      <c r="H40" s="30"/>
      <c r="I40" s="42"/>
      <c r="J40" s="42"/>
      <c r="K40" s="42"/>
      <c r="L40" s="42"/>
      <c r="M40" s="42"/>
      <c r="N40" s="42"/>
      <c r="O40" s="42"/>
      <c r="P40" s="42"/>
      <c r="Q40" s="48"/>
      <c r="R40" s="42"/>
      <c r="S40" s="42"/>
      <c r="T40" s="42"/>
      <c r="U40" s="30"/>
    </row>
    <row r="41" spans="2:21" ht="20.100000000000001" customHeight="1" thickTop="1" thickBot="1" x14ac:dyDescent="0.2">
      <c r="B41" s="25"/>
      <c r="C41" s="67">
        <f>U32</f>
        <v>0</v>
      </c>
      <c r="D41" s="68"/>
      <c r="E41" s="68"/>
      <c r="F41" s="69"/>
      <c r="G41" s="25" t="s">
        <v>166</v>
      </c>
      <c r="H41" s="70" t="s">
        <v>157</v>
      </c>
      <c r="I41" s="70"/>
      <c r="J41" s="70"/>
      <c r="K41" s="70"/>
      <c r="L41" s="47" t="s">
        <v>165</v>
      </c>
      <c r="M41" s="71">
        <f>C41*1000</f>
        <v>0</v>
      </c>
      <c r="N41" s="72"/>
      <c r="O41" s="72"/>
      <c r="P41" s="73"/>
      <c r="Q41" s="77" t="s">
        <v>220</v>
      </c>
      <c r="R41" s="78"/>
      <c r="S41" s="42"/>
      <c r="T41" s="42"/>
      <c r="U41" s="30"/>
    </row>
    <row r="42" spans="2:21" ht="14.25" customHeight="1" thickTop="1" x14ac:dyDescent="0.15">
      <c r="B42" s="25"/>
      <c r="C42" s="25"/>
      <c r="D42" s="25"/>
      <c r="E42" s="25"/>
      <c r="F42" s="25"/>
      <c r="G42" s="25"/>
      <c r="H42" s="25"/>
      <c r="I42" s="25"/>
      <c r="J42" s="25"/>
      <c r="K42" s="25"/>
      <c r="L42" s="47"/>
      <c r="M42" s="48"/>
      <c r="N42" s="48"/>
      <c r="O42" s="48"/>
      <c r="P42" s="48"/>
      <c r="Q42" s="48"/>
      <c r="R42" s="48"/>
      <c r="S42" s="42"/>
      <c r="T42" s="42"/>
      <c r="U42" s="30"/>
    </row>
    <row r="43" spans="2:21" ht="14.25" customHeight="1" x14ac:dyDescent="0.15">
      <c r="U43" s="54"/>
    </row>
  </sheetData>
  <mergeCells count="117">
    <mergeCell ref="O25:Q25"/>
    <mergeCell ref="R25:T25"/>
    <mergeCell ref="C28:G28"/>
    <mergeCell ref="I28:T28"/>
    <mergeCell ref="C41:F41"/>
    <mergeCell ref="H41:K41"/>
    <mergeCell ref="M41:P41"/>
    <mergeCell ref="Q41:R41"/>
    <mergeCell ref="C31:G31"/>
    <mergeCell ref="I31:K31"/>
    <mergeCell ref="L31:N31"/>
    <mergeCell ref="O31:Q31"/>
    <mergeCell ref="R31:T31"/>
    <mergeCell ref="B32:T32"/>
    <mergeCell ref="C37:F37"/>
    <mergeCell ref="H37:K37"/>
    <mergeCell ref="M37:P37"/>
    <mergeCell ref="Q37:R37"/>
    <mergeCell ref="C30:G30"/>
    <mergeCell ref="I30:K30"/>
    <mergeCell ref="L30:N30"/>
    <mergeCell ref="O30:Q30"/>
    <mergeCell ref="R30:T30"/>
    <mergeCell ref="C36:F36"/>
    <mergeCell ref="C22:G22"/>
    <mergeCell ref="I22:K22"/>
    <mergeCell ref="L22:N22"/>
    <mergeCell ref="O22:Q22"/>
    <mergeCell ref="R22:T22"/>
    <mergeCell ref="C29:G29"/>
    <mergeCell ref="I29:T29"/>
    <mergeCell ref="C26:G26"/>
    <mergeCell ref="I26:T26"/>
    <mergeCell ref="C23:G23"/>
    <mergeCell ref="I23:K23"/>
    <mergeCell ref="L23:N23"/>
    <mergeCell ref="O23:Q23"/>
    <mergeCell ref="R23:T23"/>
    <mergeCell ref="C27:G27"/>
    <mergeCell ref="I27:T27"/>
    <mergeCell ref="C24:G24"/>
    <mergeCell ref="I24:K24"/>
    <mergeCell ref="L24:N24"/>
    <mergeCell ref="O24:Q24"/>
    <mergeCell ref="R24:T24"/>
    <mergeCell ref="C25:G25"/>
    <mergeCell ref="I25:K25"/>
    <mergeCell ref="L25:N25"/>
    <mergeCell ref="C19:G19"/>
    <mergeCell ref="I19:K19"/>
    <mergeCell ref="L19:N19"/>
    <mergeCell ref="O19:Q19"/>
    <mergeCell ref="R19:T19"/>
    <mergeCell ref="C21:G21"/>
    <mergeCell ref="I21:K21"/>
    <mergeCell ref="L21:N21"/>
    <mergeCell ref="O21:Q21"/>
    <mergeCell ref="R21:T21"/>
    <mergeCell ref="C20:G20"/>
    <mergeCell ref="I20:K20"/>
    <mergeCell ref="L20:N20"/>
    <mergeCell ref="O20:Q20"/>
    <mergeCell ref="R20:T20"/>
    <mergeCell ref="C16:G16"/>
    <mergeCell ref="I16:K16"/>
    <mergeCell ref="L16:N16"/>
    <mergeCell ref="O16:Q16"/>
    <mergeCell ref="R16:T16"/>
    <mergeCell ref="C18:G18"/>
    <mergeCell ref="I18:K18"/>
    <mergeCell ref="L18:N18"/>
    <mergeCell ref="O18:Q18"/>
    <mergeCell ref="R18:T18"/>
    <mergeCell ref="C17:G17"/>
    <mergeCell ref="I17:K17"/>
    <mergeCell ref="L17:N17"/>
    <mergeCell ref="O17:Q17"/>
    <mergeCell ref="R17:T17"/>
    <mergeCell ref="C15:G15"/>
    <mergeCell ref="I15:K15"/>
    <mergeCell ref="L15:N15"/>
    <mergeCell ref="O15:Q15"/>
    <mergeCell ref="R15:T15"/>
    <mergeCell ref="C14:G14"/>
    <mergeCell ref="I14:K14"/>
    <mergeCell ref="L14:N14"/>
    <mergeCell ref="O14:Q14"/>
    <mergeCell ref="R14:T14"/>
    <mergeCell ref="C13:G13"/>
    <mergeCell ref="I13:K13"/>
    <mergeCell ref="L13:N13"/>
    <mergeCell ref="O13:Q13"/>
    <mergeCell ref="R13:T13"/>
    <mergeCell ref="C12:G12"/>
    <mergeCell ref="I12:K12"/>
    <mergeCell ref="L12:N12"/>
    <mergeCell ref="O12:Q12"/>
    <mergeCell ref="R12:T12"/>
    <mergeCell ref="P1:U1"/>
    <mergeCell ref="P2:U2"/>
    <mergeCell ref="P3:U3"/>
    <mergeCell ref="B8:G11"/>
    <mergeCell ref="H8:H11"/>
    <mergeCell ref="I8:T9"/>
    <mergeCell ref="B4:U4"/>
    <mergeCell ref="B5:J5"/>
    <mergeCell ref="K5:U5"/>
    <mergeCell ref="B6:U6"/>
    <mergeCell ref="U8:U11"/>
    <mergeCell ref="I10:K10"/>
    <mergeCell ref="L10:N10"/>
    <mergeCell ref="O10:Q10"/>
    <mergeCell ref="R10:T10"/>
    <mergeCell ref="I11:K11"/>
    <mergeCell ref="L11:N11"/>
    <mergeCell ref="O11:Q11"/>
    <mergeCell ref="R11:T11"/>
  </mergeCells>
  <phoneticPr fontId="2"/>
  <pageMargins left="0.70866141732283472" right="0.70866141732283472" top="0.74803149606299213" bottom="0.74803149606299213" header="0.31496062992125984" footer="0.31496062992125984"/>
  <pageSetup paperSize="9" scale="79" orientation="portrait" r:id="rId1"/>
  <headerFooter alignWithMargins="0">
    <oddHeader>&amp;R&amp;"Times New Roman,標準"SOP No. HA000117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5-1研究経費（医薬品・観察期脱落）</vt:lpstr>
      <vt:lpstr>5-2研究経費（医療機器・観察期脱落）</vt:lpstr>
      <vt:lpstr>5-3研究費（再生・観察期脱落）</vt:lpstr>
      <vt:lpstr>'5-1研究経費（医薬品・観察期脱落）'!Print_Area</vt:lpstr>
      <vt:lpstr>'5-2研究経費（医療機器・観察期脱落）'!Print_Area</vt:lpstr>
      <vt:lpstr>'5-3研究費（再生・観察期脱落）'!Print_Area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野原  稔</dc:creator>
  <cp:lastModifiedBy>村尾　生恵</cp:lastModifiedBy>
  <cp:lastPrinted>2023-08-09T08:16:15Z</cp:lastPrinted>
  <dcterms:created xsi:type="dcterms:W3CDTF">2007-06-25T08:25:05Z</dcterms:created>
  <dcterms:modified xsi:type="dcterms:W3CDTF">2025-02-04T05:06:30Z</dcterms:modified>
</cp:coreProperties>
</file>